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<sst xmlns="http://schemas.openxmlformats.org/spreadsheetml/2006/main" count="33" uniqueCount="32">
  <si>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ENERGIAS  RENOVABLES  "SOLAR QUEST" </t>
  </si>
  <si>
    <t>PARTICIPACION ESTUDIANTIL "200HORAS DE SERVICIO A LA COMUNIDAD</t>
  </si>
  <si>
    <t>DATOS DE CONSUMO RECOLECTADOS EMPRESA ELECTRICA</t>
  </si>
  <si>
    <t>COLEGIO:</t>
  </si>
  <si>
    <t>TÉCNICO IGNACIO HERNADEZ</t>
  </si>
  <si>
    <t>FECHA Y HORA DE DESCONCCION:</t>
  </si>
  <si>
    <t xml:space="preserve">FECHA Y HORA DE DESCONECCION </t>
  </si>
  <si>
    <t>DATOS DE ALUMNOS:</t>
  </si>
  <si>
    <t>DIFERENCIA O BALANCE:</t>
  </si>
  <si>
    <t>DATOS DE ACONDICIONADORES Y OTROS:</t>
  </si>
  <si>
    <t>DATOS POR DEPARTAMENTO</t>
  </si>
  <si>
    <t>departamento</t>
  </si>
  <si>
    <t>equipo</t>
  </si>
  <si>
    <t>modelo</t>
  </si>
  <si>
    <t>cons x hor.</t>
  </si>
  <si>
    <t>total x depatamento</t>
  </si>
  <si>
    <t>SALA</t>
  </si>
  <si>
    <t xml:space="preserve">TELEVISOR </t>
  </si>
  <si>
    <t>EQUIPO DE SONIDO</t>
  </si>
  <si>
    <t xml:space="preserve">DORMITORIO </t>
  </si>
  <si>
    <t>REFRIGERADORA</t>
  </si>
  <si>
    <t xml:space="preserve">no se pudo mover ya que </t>
  </si>
  <si>
    <t xml:space="preserve">este electrodomestico </t>
  </si>
  <si>
    <t xml:space="preserve">es muy frajil </t>
  </si>
  <si>
    <t>DTQ - 14V1SSN</t>
  </si>
  <si>
    <t>FFH - 877A</t>
  </si>
  <si>
    <t>total de consumo</t>
  </si>
  <si>
    <t>DATOS DE CONSUMO DE LUZ:</t>
  </si>
  <si>
    <t xml:space="preserve">COMEDOR O COCINA </t>
  </si>
  <si>
    <t>FR20D</t>
  </si>
  <si>
    <t>CASA DE:</t>
  </si>
  <si>
    <t xml:space="preserve">DAVID TORRES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</si>
</sst>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13">
    <font>
      <sz val="10"/>
      <name val="Arial"/>
      <family val="0"/>
    </font>
    <font>
      <sz val="9"/>
      <color indexed="48"/>
      <name val="Futura Md BT"/>
      <family val="2"/>
    </font>
    <font>
      <sz val="9"/>
      <color indexed="11"/>
      <name val="Futura Md BT"/>
      <family val="2"/>
    </font>
    <font>
      <sz val="9"/>
      <color indexed="57"/>
      <name val="Futura Md BT"/>
      <family val="2"/>
    </font>
    <font>
      <sz val="9"/>
      <color indexed="61"/>
      <name val="Futura Md BT"/>
      <family val="2"/>
    </font>
    <font>
      <b/>
      <sz val="9"/>
      <color indexed="61"/>
      <name val="Futura Md BT"/>
      <family val="2"/>
    </font>
    <font>
      <b/>
      <sz val="10"/>
      <color indexed="61"/>
      <name val="Arial"/>
      <family val="2"/>
    </font>
    <font>
      <sz val="9"/>
      <color indexed="10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9"/>
      <name val="Futura Md BT"/>
      <family val="2"/>
    </font>
    <font>
      <b/>
      <sz val="10"/>
      <name val="Arial"/>
      <family val="2"/>
    </font>
    <font>
      <b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164" fontId="8" fillId="4" borderId="6" xfId="15" applyFont="1" applyFill="1" applyBorder="1" applyAlignment="1">
      <alignment/>
    </xf>
    <xf numFmtId="0" fontId="8" fillId="4" borderId="4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0" fillId="5" borderId="9" xfId="0" applyFill="1" applyBorder="1" applyAlignment="1">
      <alignment horizontal="center"/>
    </xf>
    <xf numFmtId="0" fontId="11" fillId="5" borderId="10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8" borderId="4" xfId="0" applyFont="1" applyFill="1" applyBorder="1" applyAlignment="1">
      <alignment/>
    </xf>
    <xf numFmtId="0" fontId="11" fillId="8" borderId="6" xfId="0" applyFont="1" applyFill="1" applyBorder="1" applyAlignment="1">
      <alignment/>
    </xf>
    <xf numFmtId="0" fontId="11" fillId="8" borderId="7" xfId="0" applyFont="1" applyFill="1" applyBorder="1" applyAlignment="1">
      <alignment/>
    </xf>
    <xf numFmtId="0" fontId="11" fillId="9" borderId="4" xfId="0" applyFont="1" applyFill="1" applyBorder="1" applyAlignment="1">
      <alignment/>
    </xf>
    <xf numFmtId="0" fontId="11" fillId="9" borderId="6" xfId="0" applyFont="1" applyFill="1" applyBorder="1" applyAlignment="1">
      <alignment/>
    </xf>
    <xf numFmtId="0" fontId="11" fillId="9" borderId="7" xfId="0" applyFont="1" applyFill="1" applyBorder="1" applyAlignment="1">
      <alignment/>
    </xf>
    <xf numFmtId="0" fontId="11" fillId="10" borderId="4" xfId="0" applyFont="1" applyFill="1" applyBorder="1" applyAlignment="1">
      <alignment/>
    </xf>
    <xf numFmtId="0" fontId="11" fillId="10" borderId="6" xfId="0" applyFont="1" applyFill="1" applyBorder="1" applyAlignment="1">
      <alignment/>
    </xf>
    <xf numFmtId="0" fontId="11" fillId="10" borderId="7" xfId="0" applyFont="1" applyFill="1" applyBorder="1" applyAlignment="1">
      <alignment/>
    </xf>
    <xf numFmtId="164" fontId="10" fillId="4" borderId="4" xfId="15" applyFont="1" applyFill="1" applyBorder="1" applyAlignment="1">
      <alignment horizontal="center" vertical="center" wrapText="1"/>
    </xf>
    <xf numFmtId="164" fontId="10" fillId="4" borderId="6" xfId="15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/>
    </xf>
    <xf numFmtId="14" fontId="5" fillId="2" borderId="7" xfId="0" applyNumberFormat="1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22.28125" style="0" customWidth="1"/>
    <col min="2" max="2" width="27.57421875" style="0" customWidth="1"/>
    <col min="3" max="3" width="26.7109375" style="0" customWidth="1"/>
    <col min="4" max="4" width="15.28125" style="0" customWidth="1"/>
    <col min="5" max="5" width="22.8515625" style="0" customWidth="1"/>
  </cols>
  <sheetData>
    <row r="1" spans="1:5" ht="12.75">
      <c r="A1" s="50" t="s">
        <v>0</v>
      </c>
      <c r="B1" s="51"/>
      <c r="C1" s="51"/>
      <c r="D1" s="51"/>
      <c r="E1" s="51"/>
    </row>
    <row r="2" spans="1:5" ht="12.75">
      <c r="A2" s="52" t="s">
        <v>1</v>
      </c>
      <c r="B2" s="53"/>
      <c r="C2" s="53"/>
      <c r="D2" s="53"/>
      <c r="E2" s="53"/>
    </row>
    <row r="3" spans="1:5" ht="12.75">
      <c r="A3" s="54" t="s">
        <v>2</v>
      </c>
      <c r="B3" s="55"/>
      <c r="C3" s="55"/>
      <c r="D3" s="55"/>
      <c r="E3" s="55"/>
    </row>
    <row r="4" spans="1:5" ht="12.75">
      <c r="A4" s="1" t="s">
        <v>3</v>
      </c>
      <c r="B4" s="1" t="s">
        <v>4</v>
      </c>
      <c r="C4" s="2" t="s">
        <v>5</v>
      </c>
      <c r="D4" s="3"/>
      <c r="E4" s="59">
        <v>38142</v>
      </c>
    </row>
    <row r="5" spans="1:5" ht="12.75">
      <c r="A5" s="1" t="s">
        <v>30</v>
      </c>
      <c r="B5" s="1" t="s">
        <v>31</v>
      </c>
      <c r="C5" s="1" t="s">
        <v>6</v>
      </c>
      <c r="D5" s="1"/>
      <c r="E5" s="60">
        <v>38149</v>
      </c>
    </row>
    <row r="6" spans="1:5" ht="12.75">
      <c r="A6" s="1" t="s">
        <v>7</v>
      </c>
      <c r="B6" s="4">
        <f>(E19/1000)</f>
        <v>12.261</v>
      </c>
      <c r="C6" s="1" t="s">
        <v>27</v>
      </c>
      <c r="D6" s="1">
        <v>92</v>
      </c>
      <c r="E6" s="1"/>
    </row>
    <row r="7" spans="1:5" ht="12.75">
      <c r="A7" s="1" t="s">
        <v>8</v>
      </c>
      <c r="B7" s="1">
        <f>(D6-B6-E7)</f>
        <v>0</v>
      </c>
      <c r="C7" s="1" t="s">
        <v>9</v>
      </c>
      <c r="D7" s="1"/>
      <c r="E7" s="1">
        <f>(D6-B6)</f>
        <v>79.739</v>
      </c>
    </row>
    <row r="8" spans="1:5" ht="12.75">
      <c r="A8" s="56" t="s">
        <v>10</v>
      </c>
      <c r="B8" s="57"/>
      <c r="C8" s="57"/>
      <c r="D8" s="57"/>
      <c r="E8" s="58"/>
    </row>
    <row r="9" spans="1:5" ht="12.75">
      <c r="A9" s="5" t="s">
        <v>11</v>
      </c>
      <c r="B9" s="5" t="s">
        <v>12</v>
      </c>
      <c r="C9" s="5" t="s">
        <v>13</v>
      </c>
      <c r="D9" s="6" t="s">
        <v>14</v>
      </c>
      <c r="E9" s="5" t="s">
        <v>15</v>
      </c>
    </row>
    <row r="10" spans="1:5" ht="12.75">
      <c r="A10" s="47" t="s">
        <v>16</v>
      </c>
      <c r="B10" s="40" t="s">
        <v>17</v>
      </c>
      <c r="C10" s="9" t="s">
        <v>29</v>
      </c>
      <c r="D10" s="23">
        <v>3189</v>
      </c>
      <c r="E10" s="31">
        <f>(D10+D11)</f>
        <v>5563.9</v>
      </c>
    </row>
    <row r="11" spans="1:5" ht="12.75">
      <c r="A11" s="48"/>
      <c r="B11" s="41" t="s">
        <v>18</v>
      </c>
      <c r="C11" s="7" t="s">
        <v>25</v>
      </c>
      <c r="D11" s="24">
        <v>2374.9</v>
      </c>
      <c r="E11" s="32"/>
    </row>
    <row r="12" spans="1:5" ht="12.75">
      <c r="A12" s="49"/>
      <c r="B12" s="8"/>
      <c r="C12" s="10"/>
      <c r="D12" s="25"/>
      <c r="E12" s="33"/>
    </row>
    <row r="13" spans="1:5" ht="12.75">
      <c r="A13" s="45" t="s">
        <v>19</v>
      </c>
      <c r="B13" s="11"/>
      <c r="C13" s="14"/>
      <c r="D13" s="26"/>
      <c r="E13" s="34">
        <f>(D14)</f>
        <v>370.4</v>
      </c>
    </row>
    <row r="14" spans="1:5" ht="12.75">
      <c r="A14" s="46"/>
      <c r="B14" s="12" t="s">
        <v>17</v>
      </c>
      <c r="C14" s="19" t="s">
        <v>24</v>
      </c>
      <c r="D14" s="27">
        <v>370.4</v>
      </c>
      <c r="E14" s="35"/>
    </row>
    <row r="15" spans="1:5" ht="12.75">
      <c r="A15" s="46"/>
      <c r="B15" s="13"/>
      <c r="C15" s="15"/>
      <c r="D15" s="16"/>
      <c r="E15" s="36"/>
    </row>
    <row r="16" spans="1:5" ht="12.75">
      <c r="A16" s="37"/>
      <c r="B16" s="42"/>
      <c r="C16" s="20" t="s">
        <v>21</v>
      </c>
      <c r="D16" s="28"/>
      <c r="E16" s="37">
        <f>(D17)</f>
        <v>6326.7</v>
      </c>
    </row>
    <row r="17" spans="1:5" ht="12.75">
      <c r="A17" s="38" t="s">
        <v>28</v>
      </c>
      <c r="B17" s="43" t="s">
        <v>20</v>
      </c>
      <c r="C17" s="21" t="s">
        <v>22</v>
      </c>
      <c r="D17" s="29">
        <v>6326.7</v>
      </c>
      <c r="E17" s="38"/>
    </row>
    <row r="18" spans="1:5" ht="12.75">
      <c r="A18" s="39"/>
      <c r="B18" s="44"/>
      <c r="C18" s="22" t="s">
        <v>23</v>
      </c>
      <c r="D18" s="30"/>
      <c r="E18" s="39"/>
    </row>
    <row r="19" spans="4:5" ht="12.75">
      <c r="D19" s="17" t="s">
        <v>26</v>
      </c>
      <c r="E19" s="18">
        <f>(E10+E13+E16)</f>
        <v>12261</v>
      </c>
    </row>
  </sheetData>
  <mergeCells count="6">
    <mergeCell ref="A13:A15"/>
    <mergeCell ref="A10:A12"/>
    <mergeCell ref="A1:E1"/>
    <mergeCell ref="A2:E2"/>
    <mergeCell ref="A3:E3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2004-12-01T20:53:34Z</dcterms:created>
  <dcterms:modified xsi:type="dcterms:W3CDTF">2004-12-02T21:13:28Z</dcterms:modified>
  <cp:category/>
  <cp:version/>
  <cp:contentType/>
  <cp:contentStatus/>
</cp:coreProperties>
</file>