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1595" windowHeight="1164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<sst xmlns="http://schemas.openxmlformats.org/spreadsheetml/2006/main" count="26" uniqueCount="26">
  <si>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Consumo por Hora</t>
  </si>
  <si>
    <t>Colegio</t>
  </si>
  <si>
    <t>Ignacio Hernandez</t>
  </si>
  <si>
    <t>Datos de Alumnos</t>
  </si>
  <si>
    <t>Datos de Acondicionadores y otros</t>
  </si>
  <si>
    <t>Equipo</t>
  </si>
  <si>
    <t xml:space="preserve">                                           Energias Renovables "SOLAR QUEST"</t>
  </si>
  <si>
    <t xml:space="preserve">                              Datos por Departamento</t>
  </si>
  <si>
    <t>Cuartos</t>
  </si>
  <si>
    <t>Sala</t>
  </si>
  <si>
    <t>Televisión</t>
  </si>
  <si>
    <t>Equipo de sonido</t>
  </si>
  <si>
    <t>Cocina</t>
  </si>
  <si>
    <t>Refrigeradora</t>
  </si>
  <si>
    <t xml:space="preserve">total </t>
  </si>
  <si>
    <t>Datos Empresa Eléctrica</t>
  </si>
  <si>
    <t>Total por cuarto</t>
  </si>
  <si>
    <t xml:space="preserve"> Participación Estudiantil 200 Horas de Servicio a la Comunidad</t>
  </si>
  <si>
    <t>Marca y Modelo</t>
  </si>
  <si>
    <t>Memorez model Nº  MT 1132 AC 120V 60HZ 77W</t>
  </si>
  <si>
    <r>
      <t>Samsung model Nº Max - B</t>
    </r>
    <r>
      <rPr>
        <sz val="10"/>
        <color indexed="18"/>
        <rFont val="Arial"/>
        <family val="2"/>
      </rPr>
      <t>550</t>
    </r>
  </si>
  <si>
    <t>Antena buster de TV</t>
  </si>
  <si>
    <t>Ecasa y el modelo no se pudo ver.</t>
  </si>
  <si>
    <t>Diferencia o Balance</t>
  </si>
  <si>
    <t>Datos Recolectados del hogar de Narcisa Gil</t>
  </si>
  <si>
    <t>Nota: No tiene marca ni modelo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</si>
</sst>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yy;@"/>
  </numFmts>
  <fonts count="1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6"/>
      <name val="Arial"/>
      <family val="2"/>
    </font>
    <font>
      <b/>
      <sz val="11"/>
      <color indexed="20"/>
      <name val="Arial Unicode MS"/>
      <family val="2"/>
    </font>
    <font>
      <b/>
      <sz val="11"/>
      <color indexed="17"/>
      <name val="Arial Unicode MS"/>
      <family val="2"/>
    </font>
    <font>
      <b/>
      <sz val="11"/>
      <color indexed="18"/>
      <name val="Arial Unicode MS"/>
      <family val="2"/>
    </font>
    <font>
      <b/>
      <sz val="12"/>
      <color indexed="20"/>
      <name val="Benguiat Bk BT"/>
      <family val="1"/>
    </font>
    <font>
      <sz val="12"/>
      <color indexed="20"/>
      <name val="Georgia"/>
      <family val="1"/>
    </font>
    <font>
      <sz val="10"/>
      <color indexed="18"/>
      <name val="Georgia"/>
      <family val="1"/>
    </font>
    <font>
      <b/>
      <sz val="10"/>
      <color indexed="62"/>
      <name val="Bremen Bd BT"/>
      <family val="0"/>
    </font>
    <font>
      <b/>
      <sz val="12"/>
      <color indexed="58"/>
      <name val="Charlesworth"/>
      <family val="0"/>
    </font>
    <font>
      <sz val="12"/>
      <color indexed="12"/>
      <name val="Batang"/>
      <family val="1"/>
    </font>
    <font>
      <sz val="16"/>
      <color indexed="10"/>
      <name val="Impact"/>
      <family val="2"/>
    </font>
    <font>
      <sz val="11"/>
      <name val="Comic Sans MS"/>
      <family val="4"/>
    </font>
    <font>
      <sz val="10"/>
      <color indexed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slantDashDot">
        <color indexed="20"/>
      </right>
      <top style="medium">
        <color indexed="12"/>
      </top>
      <bottom style="slantDashDot">
        <color indexed="20"/>
      </bottom>
    </border>
    <border>
      <left style="mediumDashed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Dashed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Dashed">
        <color indexed="12"/>
      </left>
      <right style="mediumDashed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Dashed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Dashed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Dashed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Dashed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mediumDashed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Dashed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Dashed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Dashed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mediumDashed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slantDashDot">
        <color indexed="20"/>
      </bottom>
    </border>
    <border>
      <left style="mediumDashed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4" fillId="4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0" fillId="5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justify"/>
    </xf>
    <xf numFmtId="0" fontId="2" fillId="6" borderId="2" xfId="0" applyFont="1" applyFill="1" applyBorder="1" applyAlignment="1">
      <alignment/>
    </xf>
    <xf numFmtId="0" fontId="10" fillId="7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15" fillId="8" borderId="12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 wrapText="1"/>
    </xf>
    <xf numFmtId="0" fontId="15" fillId="8" borderId="15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20.7109375" style="0" customWidth="1"/>
    <col min="2" max="2" width="21.00390625" style="0" customWidth="1"/>
    <col min="3" max="3" width="44.421875" style="0" customWidth="1"/>
    <col min="4" max="4" width="21.57421875" style="0" customWidth="1"/>
    <col min="5" max="5" width="20.7109375" style="0" customWidth="1"/>
  </cols>
  <sheetData>
    <row r="1" spans="1:5" ht="18">
      <c r="A1" s="22" t="s">
        <v>6</v>
      </c>
      <c r="B1" s="23"/>
      <c r="C1" s="23"/>
      <c r="D1" s="23"/>
      <c r="E1" s="24"/>
    </row>
    <row r="2" spans="1:5" ht="15.75">
      <c r="A2" s="39" t="s">
        <v>17</v>
      </c>
      <c r="B2" s="39"/>
      <c r="C2" s="39"/>
      <c r="D2" s="39"/>
      <c r="E2" s="40"/>
    </row>
    <row r="3" spans="1:5" ht="15">
      <c r="A3" s="55" t="s">
        <v>24</v>
      </c>
      <c r="B3" s="56"/>
      <c r="C3" s="56"/>
      <c r="D3" s="56"/>
      <c r="E3" s="57"/>
    </row>
    <row r="4" spans="1:5" ht="12.75">
      <c r="A4" s="3" t="s">
        <v>1</v>
      </c>
      <c r="B4" s="21" t="s">
        <v>2</v>
      </c>
      <c r="C4" s="2"/>
      <c r="D4" s="18"/>
      <c r="E4" s="19"/>
    </row>
    <row r="5" spans="1:5" ht="12.75">
      <c r="A5" s="3"/>
      <c r="B5" s="1"/>
      <c r="C5" s="2"/>
      <c r="D5" s="18"/>
      <c r="E5" s="19"/>
    </row>
    <row r="6" spans="1:5" ht="12.75">
      <c r="A6" s="4" t="s">
        <v>3</v>
      </c>
      <c r="B6" s="5">
        <f>(E16/1000)*4</f>
        <v>62.7412</v>
      </c>
      <c r="C6" s="6" t="s">
        <v>15</v>
      </c>
      <c r="D6" s="7">
        <v>175</v>
      </c>
      <c r="E6" s="8"/>
    </row>
    <row r="7" spans="1:7" ht="13.5" thickBot="1">
      <c r="A7" s="9" t="s">
        <v>23</v>
      </c>
      <c r="B7" s="10">
        <f>(D7+B6)-D6</f>
        <v>0</v>
      </c>
      <c r="C7" s="11" t="s">
        <v>4</v>
      </c>
      <c r="D7" s="12">
        <f>D6-B6</f>
        <v>112.25880000000001</v>
      </c>
      <c r="E7" s="13"/>
      <c r="G7" s="14"/>
    </row>
    <row r="8" spans="1:5" ht="16.5" thickBot="1">
      <c r="A8" s="47" t="s">
        <v>7</v>
      </c>
      <c r="B8" s="48"/>
      <c r="C8" s="48"/>
      <c r="D8" s="48"/>
      <c r="E8" s="49"/>
    </row>
    <row r="9" spans="1:6" ht="24.75" customHeight="1" thickBot="1">
      <c r="A9" s="33" t="s">
        <v>8</v>
      </c>
      <c r="B9" s="34" t="s">
        <v>5</v>
      </c>
      <c r="C9" s="34" t="s">
        <v>18</v>
      </c>
      <c r="D9" s="35" t="s">
        <v>0</v>
      </c>
      <c r="E9" s="36" t="s">
        <v>16</v>
      </c>
      <c r="F9" s="16"/>
    </row>
    <row r="10" spans="1:5" ht="18.75" customHeight="1">
      <c r="A10" s="44" t="s">
        <v>9</v>
      </c>
      <c r="B10" s="20" t="s">
        <v>10</v>
      </c>
      <c r="C10" s="37" t="s">
        <v>19</v>
      </c>
      <c r="D10" s="30">
        <v>1696</v>
      </c>
      <c r="E10" s="41">
        <f>D10+D11+D12</f>
        <v>3164.2</v>
      </c>
    </row>
    <row r="11" spans="1:5" ht="18" customHeight="1">
      <c r="A11" s="45"/>
      <c r="B11" s="20" t="s">
        <v>11</v>
      </c>
      <c r="C11" s="20" t="s">
        <v>20</v>
      </c>
      <c r="D11" s="30">
        <v>927.4</v>
      </c>
      <c r="E11" s="42"/>
    </row>
    <row r="12" spans="1:5" ht="18.75" customHeight="1" thickBot="1">
      <c r="A12" s="46"/>
      <c r="B12" s="31" t="s">
        <v>21</v>
      </c>
      <c r="C12" s="31" t="s">
        <v>25</v>
      </c>
      <c r="D12" s="32">
        <v>540.8</v>
      </c>
      <c r="E12" s="43"/>
    </row>
    <row r="13" spans="1:5" ht="13.5" customHeight="1" thickTop="1">
      <c r="A13" s="50" t="s">
        <v>12</v>
      </c>
      <c r="B13" s="25"/>
      <c r="C13" s="25"/>
      <c r="D13" s="38"/>
      <c r="E13" s="58">
        <f>D14</f>
        <v>12521.1</v>
      </c>
    </row>
    <row r="14" spans="1:5" ht="18" customHeight="1">
      <c r="A14" s="51"/>
      <c r="B14" s="25" t="s">
        <v>13</v>
      </c>
      <c r="C14" s="29" t="s">
        <v>22</v>
      </c>
      <c r="D14" s="26">
        <v>12521.1</v>
      </c>
      <c r="E14" s="58"/>
    </row>
    <row r="15" spans="1:5" ht="13.5" customHeight="1" thickBot="1">
      <c r="A15" s="52"/>
      <c r="B15" s="27"/>
      <c r="C15" s="27"/>
      <c r="D15" s="28"/>
      <c r="E15" s="59"/>
    </row>
    <row r="16" spans="1:5" ht="18.75" customHeight="1" thickBot="1">
      <c r="A16" s="53" t="s">
        <v>14</v>
      </c>
      <c r="B16" s="53"/>
      <c r="C16" s="53"/>
      <c r="D16" s="54"/>
      <c r="E16" s="17">
        <f>E10+E13</f>
        <v>15685.3</v>
      </c>
    </row>
    <row r="17" spans="1:5" ht="12.75">
      <c r="A17" s="15"/>
      <c r="B17" s="15"/>
      <c r="C17" s="15"/>
      <c r="D17" s="15"/>
      <c r="E17" s="15"/>
    </row>
  </sheetData>
  <mergeCells count="8">
    <mergeCell ref="A13:A15"/>
    <mergeCell ref="A16:D16"/>
    <mergeCell ref="A3:E3"/>
    <mergeCell ref="E13:E15"/>
    <mergeCell ref="A2:E2"/>
    <mergeCell ref="E10:E12"/>
    <mergeCell ref="A10:A12"/>
    <mergeCell ref="A8:E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Narcisa</cp:lastModifiedBy>
  <dcterms:created xsi:type="dcterms:W3CDTF">2004-10-08T22:08:37Z</dcterms:created>
  <dcterms:modified xsi:type="dcterms:W3CDTF">2004-12-03T21:34:22Z</dcterms:modified>
  <cp:category/>
  <cp:version/>
  <cp:contentType/>
  <cp:contentStatus/>
</cp:coreProperties>
</file>