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581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<sst xmlns="http://schemas.openxmlformats.org/spreadsheetml/2006/main" count="83" uniqueCount="64">
  <si>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</si>
  <si>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</si>
  <si>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</si>
  <si>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</si>
  <si>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</si>
  <si>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</si>
  <si>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</si>
  <si>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</si>
  <si>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</si>
  <si>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</si>
  <si>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</si>
  <si>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</si>
  <si>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</si>
  <si>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</si>
  <si>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</si>
  <si>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</si>
  <si>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</si>
  <si>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</si>
  <si>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</si>
  <si>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</si>
  <si>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</si>
  <si>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</si>
  <si>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</si>
  <si>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</si>
  <si>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</si>
  <si>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</si>
  <si>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</si>
  <si>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</si>
  <si>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</si>
  <si>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</si>
  <si>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</si>
  <si>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</si>
  <si>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</si>
  <si>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</si>
  <si>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</si>
  <si>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</si>
  <si>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</si>
  <si>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</si>
  <si>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</si>
  <si>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</si>
  <si>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</si>
  <si>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</si>
  <si>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</si>
  <si>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</si>
  <si>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</si>
  <si>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</si>
  <si>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</si>
  <si>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</si>
  <si>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</si>
  <si>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</si>
  <si>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</si>
  <si>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</si>
  <si>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Carlos Criollo</t>
  </si>
  <si>
    <t>x</t>
  </si>
  <si>
    <t>Obserbación :</t>
  </si>
  <si>
    <t>RECTOR (CIH)</t>
  </si>
  <si>
    <t>CAMILO CRIOLLO</t>
  </si>
  <si>
    <t>5 minutos</t>
  </si>
  <si>
    <t>Laura Castillo</t>
  </si>
  <si>
    <t>Manuel J. Cobos</t>
  </si>
  <si>
    <t>520-585</t>
  </si>
  <si>
    <t>10-01-231</t>
  </si>
  <si>
    <t>BN  28/10/2004</t>
  </si>
  <si>
    <t>En este gráfico se observa que el aparato eléctrico tiene un consumo variado entre 200 y 250 watts, de máximo watts tiene 400 watts pero este solo fue por unos minutos solamente y de mínimo tiene 25 watts pero este aparato estuvo conectado solamente 3 horas con 20 minutos.Tiene de gasto por mes $ 1.07 y por año tiene un costo de $ 12.85.Mediante este gráfico se demuestra que el refrigerador esta en buen funcionamiento, por que esta consumiendo poco y haciendo sus pausas de energía.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</si>
</sst>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sz val="12"/>
      <color indexed="22"/>
      <name val="Palatino Linotype"/>
      <family val="1"/>
    </font>
    <font>
      <b/>
      <sz val="12"/>
      <name val="Palatino Linotyp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17" fillId="2" borderId="5" xfId="0" applyFont="1" applyFill="1" applyBorder="1" applyAlignment="1">
      <alignment/>
    </xf>
    <xf numFmtId="0" fontId="11" fillId="0" borderId="0" xfId="0" applyFont="1" applyBorder="1" applyAlignment="1">
      <alignment/>
    </xf>
    <xf numFmtId="0" fontId="18" fillId="2" borderId="4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2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2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0" fillId="2" borderId="10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9525</xdr:rowOff>
    </xdr:from>
    <xdr:to>
      <xdr:col>10</xdr:col>
      <xdr:colOff>190500</xdr:colOff>
      <xdr:row>83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629775"/>
          <a:ext cx="816292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5"/>
  <sheetViews>
    <sheetView tabSelected="1" zoomScale="70" zoomScaleNormal="70" workbookViewId="0" topLeftCell="A46">
      <selection activeCell="P71" sqref="P70:P71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9" t="s">
        <v>0</v>
      </c>
      <c r="D3" s="89"/>
      <c r="E3" s="89"/>
      <c r="F3" s="6"/>
      <c r="G3" s="88" t="s">
        <v>1</v>
      </c>
      <c r="H3" s="88"/>
      <c r="I3" s="88"/>
      <c r="J3" s="88"/>
      <c r="K3" s="8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3" t="s">
        <v>2</v>
      </c>
      <c r="D6" s="84"/>
      <c r="E6" s="84"/>
      <c r="F6" s="85"/>
      <c r="G6" s="8"/>
      <c r="H6" s="76" t="s">
        <v>3</v>
      </c>
      <c r="I6" s="77"/>
      <c r="J6" s="77"/>
      <c r="K6" s="78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9" t="s">
        <v>58</v>
      </c>
      <c r="E8" s="87"/>
      <c r="F8" s="59"/>
      <c r="G8" s="60"/>
      <c r="H8" s="61" t="s">
        <v>5</v>
      </c>
      <c r="I8" s="79" t="s">
        <v>52</v>
      </c>
      <c r="J8" s="80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9" t="s">
        <v>59</v>
      </c>
      <c r="E9" s="87"/>
      <c r="F9" s="59"/>
      <c r="G9" s="60"/>
      <c r="H9" s="62"/>
      <c r="I9" s="63"/>
      <c r="J9" s="63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9"/>
      <c r="E10" s="87"/>
      <c r="F10" s="59"/>
      <c r="G10" s="60"/>
      <c r="H10" s="64"/>
      <c r="I10" s="65"/>
      <c r="J10" s="65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9" t="s">
        <v>60</v>
      </c>
      <c r="E11" s="87"/>
      <c r="F11" s="59"/>
      <c r="G11" s="60"/>
      <c r="H11" s="61" t="s">
        <v>9</v>
      </c>
      <c r="I11" s="92" t="s">
        <v>61</v>
      </c>
      <c r="J11" s="93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66"/>
      <c r="E12" s="66"/>
      <c r="F12" s="67"/>
      <c r="G12" s="60"/>
      <c r="H12" s="62"/>
      <c r="I12" s="63"/>
      <c r="J12" s="63"/>
      <c r="K12" s="20"/>
      <c r="L12" s="5"/>
      <c r="M12" s="4"/>
      <c r="N12" s="5"/>
      <c r="O12" s="5"/>
      <c r="P12" s="5"/>
    </row>
    <row r="13" spans="2:16" ht="18.75" thickBot="1">
      <c r="B13" s="4"/>
      <c r="C13" s="8"/>
      <c r="D13" s="60"/>
      <c r="E13" s="60"/>
      <c r="F13" s="60"/>
      <c r="G13" s="60"/>
      <c r="H13" s="60"/>
      <c r="I13" s="60"/>
      <c r="J13" s="60"/>
      <c r="K13" s="8"/>
      <c r="L13" s="5"/>
      <c r="M13" s="4"/>
      <c r="N13" s="5"/>
      <c r="O13" s="5"/>
      <c r="P13" s="5"/>
    </row>
    <row r="14" spans="2:16" ht="15" thickBot="1">
      <c r="B14" s="4"/>
      <c r="C14" s="83" t="s">
        <v>10</v>
      </c>
      <c r="D14" s="86"/>
      <c r="E14" s="86"/>
      <c r="F14" s="85"/>
      <c r="G14" s="8"/>
      <c r="H14" s="94" t="s">
        <v>11</v>
      </c>
      <c r="I14" s="95"/>
      <c r="J14" s="95"/>
      <c r="K14" s="96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74" t="s">
        <v>58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73">
        <v>38289</v>
      </c>
      <c r="F17" s="17"/>
      <c r="G17" s="8"/>
      <c r="H17" s="26" t="s">
        <v>16</v>
      </c>
      <c r="I17" s="29" t="s">
        <v>17</v>
      </c>
      <c r="J17" s="28">
        <v>433.2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74" t="s">
        <v>56</v>
      </c>
      <c r="F18" s="17"/>
      <c r="G18" s="8"/>
      <c r="H18" s="26" t="s">
        <v>19</v>
      </c>
      <c r="I18" s="29" t="s">
        <v>17</v>
      </c>
      <c r="J18" s="28">
        <v>434.2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74" t="s">
        <v>55</v>
      </c>
      <c r="F19" s="17"/>
      <c r="G19" s="8"/>
      <c r="H19" s="26" t="s">
        <v>21</v>
      </c>
      <c r="I19" s="29" t="s">
        <v>22</v>
      </c>
      <c r="J19" s="28">
        <f>J17/1000</f>
        <v>0.4332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73" t="s">
        <v>62</v>
      </c>
      <c r="F20" s="17"/>
      <c r="G20" s="8"/>
      <c r="H20" s="26" t="s">
        <v>21</v>
      </c>
      <c r="I20" s="29" t="s">
        <v>24</v>
      </c>
      <c r="J20" s="28">
        <f>J19*30</f>
        <v>12.995999999999999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73">
        <v>38288</v>
      </c>
      <c r="F21" s="17"/>
      <c r="G21" s="8"/>
      <c r="H21" s="26" t="s">
        <v>21</v>
      </c>
      <c r="I21" s="29" t="s">
        <v>26</v>
      </c>
      <c r="J21" s="28">
        <f>J20*12</f>
        <v>155.952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73">
        <v>38288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74" t="s">
        <v>57</v>
      </c>
      <c r="F23" s="17"/>
      <c r="G23" s="8"/>
      <c r="H23" s="26" t="s">
        <v>31</v>
      </c>
      <c r="I23" s="24"/>
      <c r="J23" s="30">
        <f>J20*J22</f>
        <v>1.0708704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73">
        <v>38315</v>
      </c>
      <c r="F24" s="17"/>
      <c r="G24" s="8"/>
      <c r="H24" s="26" t="s">
        <v>33</v>
      </c>
      <c r="I24" s="24"/>
      <c r="J24" s="31">
        <f>J23*12</f>
        <v>12.8504448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6" t="s">
        <v>34</v>
      </c>
      <c r="D27" s="90"/>
      <c r="E27" s="90"/>
      <c r="F27" s="90"/>
      <c r="G27" s="90"/>
      <c r="H27" s="90"/>
      <c r="I27" s="90"/>
      <c r="J27" s="90"/>
      <c r="K27" s="91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8"/>
      <c r="H30" s="68"/>
      <c r="I30" s="68" t="s">
        <v>53</v>
      </c>
      <c r="J30" s="68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8"/>
      <c r="H31" s="68" t="s">
        <v>53</v>
      </c>
      <c r="I31" s="68"/>
      <c r="J31" s="68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8"/>
      <c r="H32" s="68"/>
      <c r="I32" s="68" t="s">
        <v>53</v>
      </c>
      <c r="J32" s="68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8"/>
      <c r="H33" s="68"/>
      <c r="I33" s="68" t="s">
        <v>53</v>
      </c>
      <c r="J33" s="68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9"/>
      <c r="H34" s="69"/>
      <c r="I34" s="69"/>
      <c r="J34" s="69" t="s">
        <v>53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70" t="s">
        <v>45</v>
      </c>
      <c r="H35" s="70" t="s">
        <v>46</v>
      </c>
      <c r="I35" s="71"/>
      <c r="J35" s="71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8" t="s">
        <v>53</v>
      </c>
      <c r="H36" s="68"/>
      <c r="I36" s="71"/>
      <c r="J36" s="71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8" t="s">
        <v>53</v>
      </c>
      <c r="H37" s="68"/>
      <c r="I37" s="71"/>
      <c r="J37" s="71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8" t="s">
        <v>53</v>
      </c>
      <c r="H38" s="68"/>
      <c r="I38" s="71"/>
      <c r="J38" s="71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8" t="s">
        <v>53</v>
      </c>
      <c r="H39" s="68"/>
      <c r="I39" s="71"/>
      <c r="J39" s="71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8" t="s">
        <v>53</v>
      </c>
      <c r="H40" s="72"/>
      <c r="I40" s="71"/>
      <c r="J40" s="71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58"/>
      <c r="H41" s="58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6" t="s">
        <v>3</v>
      </c>
      <c r="D46" s="77"/>
      <c r="E46" s="77"/>
      <c r="F46" s="78"/>
      <c r="G46" s="83" t="s">
        <v>2</v>
      </c>
      <c r="H46" s="84"/>
      <c r="I46" s="84"/>
      <c r="J46" s="85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79" t="str">
        <f>I8</f>
        <v>Carlos Criollo</v>
      </c>
      <c r="E48" s="80"/>
      <c r="F48" s="17"/>
      <c r="G48" s="15" t="s">
        <v>4</v>
      </c>
      <c r="H48" s="97" t="str">
        <f>D8</f>
        <v>Laura Castillo</v>
      </c>
      <c r="I48" s="98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81"/>
      <c r="I49" s="82"/>
      <c r="J49" s="53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4.25" customHeight="1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 customHeight="1">
      <c r="B82" s="47"/>
      <c r="C82" s="47"/>
      <c r="D82" s="103" t="s">
        <v>63</v>
      </c>
      <c r="E82" s="103"/>
      <c r="F82" s="103"/>
      <c r="G82" s="103"/>
      <c r="H82" s="103"/>
      <c r="I82" s="103"/>
      <c r="J82" s="103"/>
      <c r="K82" s="104"/>
      <c r="L82" s="49"/>
    </row>
    <row r="83" spans="2:12" ht="14.25" customHeight="1">
      <c r="B83" s="47"/>
      <c r="C83" s="47"/>
      <c r="D83" s="103"/>
      <c r="E83" s="103"/>
      <c r="F83" s="103"/>
      <c r="G83" s="103"/>
      <c r="H83" s="103"/>
      <c r="I83" s="103"/>
      <c r="J83" s="103"/>
      <c r="K83" s="104"/>
      <c r="L83" s="49"/>
    </row>
    <row r="84" spans="2:12" ht="11.25" customHeight="1">
      <c r="B84" s="47"/>
      <c r="C84" s="47"/>
      <c r="D84" s="103"/>
      <c r="E84" s="103"/>
      <c r="F84" s="103"/>
      <c r="G84" s="103"/>
      <c r="H84" s="103"/>
      <c r="I84" s="103"/>
      <c r="J84" s="103"/>
      <c r="K84" s="104"/>
      <c r="L84" s="49"/>
    </row>
    <row r="85" spans="2:12" ht="14.25" customHeight="1">
      <c r="B85" s="47"/>
      <c r="C85" s="75" t="s">
        <v>54</v>
      </c>
      <c r="D85" s="103"/>
      <c r="E85" s="103"/>
      <c r="F85" s="103"/>
      <c r="G85" s="103"/>
      <c r="H85" s="103"/>
      <c r="I85" s="103"/>
      <c r="J85" s="103"/>
      <c r="K85" s="104"/>
      <c r="L85" s="49"/>
    </row>
    <row r="86" spans="2:12" ht="14.25" customHeight="1">
      <c r="B86" s="47"/>
      <c r="C86" s="47"/>
      <c r="D86" s="103"/>
      <c r="E86" s="103"/>
      <c r="F86" s="103"/>
      <c r="G86" s="103"/>
      <c r="H86" s="103"/>
      <c r="I86" s="103"/>
      <c r="J86" s="103"/>
      <c r="K86" s="104"/>
      <c r="L86" s="49"/>
    </row>
    <row r="87" spans="2:12" ht="15.75" customHeight="1" hidden="1" thickBot="1">
      <c r="B87" s="47"/>
      <c r="C87" s="47"/>
      <c r="D87" s="103"/>
      <c r="E87" s="103"/>
      <c r="F87" s="103"/>
      <c r="G87" s="103"/>
      <c r="H87" s="103"/>
      <c r="I87" s="103"/>
      <c r="J87" s="103"/>
      <c r="K87" s="104"/>
      <c r="L87" s="49"/>
    </row>
    <row r="88" spans="2:12" ht="23.25" customHeight="1" hidden="1" thickBot="1">
      <c r="B88" s="47"/>
      <c r="C88" s="47"/>
      <c r="D88" s="103"/>
      <c r="E88" s="103"/>
      <c r="F88" s="103"/>
      <c r="G88" s="103"/>
      <c r="H88" s="103"/>
      <c r="I88" s="103"/>
      <c r="J88" s="103"/>
      <c r="K88" s="104"/>
      <c r="L88" s="49"/>
    </row>
    <row r="89" spans="2:12" ht="15.75" customHeight="1">
      <c r="B89" s="47"/>
      <c r="C89" s="47"/>
      <c r="D89" s="103"/>
      <c r="E89" s="103"/>
      <c r="F89" s="103"/>
      <c r="G89" s="103"/>
      <c r="H89" s="103"/>
      <c r="I89" s="103"/>
      <c r="J89" s="103"/>
      <c r="K89" s="104"/>
      <c r="L89" s="49"/>
    </row>
    <row r="90" spans="2:12" ht="15" customHeight="1">
      <c r="B90" s="47"/>
      <c r="C90" s="47"/>
      <c r="D90" s="103"/>
      <c r="E90" s="103"/>
      <c r="F90" s="103"/>
      <c r="G90" s="103"/>
      <c r="H90" s="103"/>
      <c r="I90" s="103"/>
      <c r="J90" s="103"/>
      <c r="K90" s="104"/>
      <c r="L90" s="49"/>
    </row>
    <row r="91" spans="2:12" ht="16.5" customHeight="1" thickBot="1">
      <c r="B91" s="47"/>
      <c r="C91" s="55"/>
      <c r="D91" s="105"/>
      <c r="E91" s="105"/>
      <c r="F91" s="105"/>
      <c r="G91" s="105"/>
      <c r="H91" s="105"/>
      <c r="I91" s="105"/>
      <c r="J91" s="105"/>
      <c r="K91" s="106"/>
      <c r="L91" s="49"/>
    </row>
    <row r="92" spans="2:12" ht="22.5" customHeight="1" thickBot="1">
      <c r="B92" s="47"/>
      <c r="C92" s="12"/>
      <c r="D92" s="101"/>
      <c r="E92" s="19"/>
      <c r="F92" s="20"/>
      <c r="G92" s="102"/>
      <c r="H92" s="22"/>
      <c r="I92" s="22"/>
      <c r="J92" s="22"/>
      <c r="K92" s="40"/>
      <c r="L92" s="49"/>
    </row>
    <row r="93" spans="2:12" ht="18.75" thickBot="1">
      <c r="B93" s="47"/>
      <c r="C93" s="16" t="s">
        <v>9</v>
      </c>
      <c r="D93" s="99" t="str">
        <f>I11</f>
        <v>10-01-231</v>
      </c>
      <c r="E93" s="100"/>
      <c r="F93" s="17"/>
      <c r="G93" s="26" t="s">
        <v>33</v>
      </c>
      <c r="H93" s="24"/>
      <c r="I93" s="54">
        <f>J24</f>
        <v>12.8504448</v>
      </c>
      <c r="J93" s="24"/>
      <c r="K93" s="36"/>
      <c r="L93" s="49"/>
    </row>
    <row r="94" spans="2:12" ht="10.5" customHeight="1" thickBot="1">
      <c r="B94" s="47"/>
      <c r="C94" s="18"/>
      <c r="D94" s="19"/>
      <c r="E94" s="19"/>
      <c r="F94" s="20"/>
      <c r="G94" s="21"/>
      <c r="H94" s="22"/>
      <c r="I94" s="22"/>
      <c r="J94" s="22"/>
      <c r="K94" s="40"/>
      <c r="L94" s="49"/>
    </row>
    <row r="95" spans="2:12" ht="12.75" thickBo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7"/>
    </row>
  </sheetData>
  <mergeCells count="20">
    <mergeCell ref="D82:K91"/>
    <mergeCell ref="D93:E93"/>
    <mergeCell ref="C27:K27"/>
    <mergeCell ref="I11:J11"/>
    <mergeCell ref="H14:K14"/>
    <mergeCell ref="C46:F46"/>
    <mergeCell ref="D48:E48"/>
    <mergeCell ref="G46:J46"/>
    <mergeCell ref="H48:I48"/>
    <mergeCell ref="D10:E10"/>
    <mergeCell ref="D11:E11"/>
    <mergeCell ref="G3:K3"/>
    <mergeCell ref="C3:E3"/>
    <mergeCell ref="H6:K6"/>
    <mergeCell ref="I8:J8"/>
    <mergeCell ref="H49:I49"/>
    <mergeCell ref="C6:F6"/>
    <mergeCell ref="C14:F14"/>
    <mergeCell ref="D8:E8"/>
    <mergeCell ref="D9:E9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lindon</dc:creator>
  <cp:keywords/>
  <dc:description/>
  <cp:lastModifiedBy>carlos</cp:lastModifiedBy>
  <dcterms:created xsi:type="dcterms:W3CDTF">2004-10-18T12:53:00Z</dcterms:created>
  <dcterms:modified xsi:type="dcterms:W3CDTF">2004-11-25T23:09:11Z</dcterms:modified>
  <cp:category/>
  <cp:version/>
  <cp:contentType/>
  <cp:contentStatus/>
</cp:coreProperties>
</file>