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<sst xmlns="http://schemas.openxmlformats.org/spreadsheetml/2006/main" count="84" uniqueCount="66">
  <si>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</si>
  <si>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</si>
  <si>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</si>
  <si>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</si>
  <si>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</si>
  <si>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</si>
  <si>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</si>
  <si>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</si>
  <si>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</si>
  <si>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</si>
  <si>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</si>
  <si>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</si>
  <si>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</si>
  <si>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</si>
  <si>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</si>
  <si>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</si>
  <si>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</si>
  <si>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</si>
  <si>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</si>
  <si>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</si>
  <si>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</si>
  <si>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</si>
  <si>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</si>
  <si>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</si>
  <si>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</si>
  <si>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</si>
  <si>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</si>
  <si>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</si>
  <si>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</si>
  <si>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</si>
  <si>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</si>
  <si>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</si>
  <si>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</si>
  <si>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</si>
  <si>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</si>
  <si>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</si>
  <si>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</si>
  <si>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</si>
  <si>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</si>
  <si>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</si>
  <si>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</si>
  <si>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</si>
  <si>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</si>
  <si>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</si>
  <si>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</si>
  <si>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</si>
  <si>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</si>
  <si>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</si>
  <si>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</si>
  <si>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</si>
  <si>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</si>
  <si>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</si>
  <si>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 xml:space="preserve">OBSERVACIÒN: </t>
  </si>
  <si>
    <t>kerlly ordinola</t>
  </si>
  <si>
    <t>x</t>
  </si>
  <si>
    <t>graciela rodriguez</t>
  </si>
  <si>
    <t>peñas altas</t>
  </si>
  <si>
    <t>calle isabela</t>
  </si>
  <si>
    <t>09-10-205</t>
  </si>
  <si>
    <t>Martha Vivar</t>
  </si>
  <si>
    <t>rector(cih)</t>
  </si>
  <si>
    <t>E.S   18/10/2004</t>
  </si>
  <si>
    <t>15 minutos</t>
  </si>
  <si>
    <t xml:space="preserve">aparentemente la refrigeradora està funcionando bien por que está descansando continuamente, comenzò con un consumo de 10 w </t>
  </si>
  <si>
    <t>y se mantiene en un consumo de 180 a 185 w con el consumo máximo de 190w.</t>
  </si>
  <si>
    <t>y el pago mensual es de 4 dolares.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</si>
</sst>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167" fontId="19" fillId="0" borderId="19" xfId="0" applyNumberFormat="1" applyFont="1" applyBorder="1" applyAlignment="1">
      <alignment/>
    </xf>
    <xf numFmtId="187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48</xdr:row>
      <xdr:rowOff>9525</xdr:rowOff>
    </xdr:from>
    <xdr:to>
      <xdr:col>10</xdr:col>
      <xdr:colOff>190500</xdr:colOff>
      <xdr:row>82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24875"/>
          <a:ext cx="82581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85" zoomScaleNormal="85" workbookViewId="0" topLeftCell="A58">
      <selection activeCell="M83" sqref="M8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4.5742187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5" t="s">
        <v>0</v>
      </c>
      <c r="D3" s="85"/>
      <c r="E3" s="85"/>
      <c r="F3" s="6"/>
      <c r="G3" s="84" t="s">
        <v>1</v>
      </c>
      <c r="H3" s="84"/>
      <c r="I3" s="84"/>
      <c r="J3" s="84"/>
      <c r="K3" s="84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8" t="s">
        <v>2</v>
      </c>
      <c r="D5" s="79"/>
      <c r="E5" s="79"/>
      <c r="F5" s="80"/>
      <c r="G5" s="8"/>
      <c r="H5" s="71" t="s">
        <v>3</v>
      </c>
      <c r="I5" s="72"/>
      <c r="J5" s="72"/>
      <c r="K5" s="73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2" t="s">
        <v>55</v>
      </c>
      <c r="E7" s="83"/>
      <c r="F7" s="11"/>
      <c r="G7" s="8"/>
      <c r="H7" s="16" t="s">
        <v>5</v>
      </c>
      <c r="I7" s="74" t="s">
        <v>53</v>
      </c>
      <c r="J7" s="75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2" t="s">
        <v>56</v>
      </c>
      <c r="E8" s="83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2" t="s">
        <v>57</v>
      </c>
      <c r="E9" s="83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2">
        <v>2520414</v>
      </c>
      <c r="E10" s="83"/>
      <c r="F10" s="11"/>
      <c r="G10" s="8"/>
      <c r="H10" s="16" t="s">
        <v>9</v>
      </c>
      <c r="I10" s="90" t="s">
        <v>58</v>
      </c>
      <c r="J10" s="91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8" t="s">
        <v>10</v>
      </c>
      <c r="D13" s="81"/>
      <c r="E13" s="81"/>
      <c r="F13" s="80"/>
      <c r="G13" s="8"/>
      <c r="H13" s="92" t="s">
        <v>11</v>
      </c>
      <c r="I13" s="93"/>
      <c r="J13" s="93"/>
      <c r="K13" s="94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graciela rodriguez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38279</v>
      </c>
      <c r="F16" s="17"/>
      <c r="G16" s="8"/>
      <c r="H16" s="26" t="s">
        <v>16</v>
      </c>
      <c r="I16" s="28" t="s">
        <v>17</v>
      </c>
      <c r="J16" s="65">
        <v>1620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59</v>
      </c>
      <c r="F17" s="17"/>
      <c r="G17" s="8"/>
      <c r="H17" s="26" t="s">
        <v>19</v>
      </c>
      <c r="I17" s="28" t="s">
        <v>17</v>
      </c>
      <c r="J17" s="65">
        <v>1620.5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60</v>
      </c>
      <c r="F18" s="17"/>
      <c r="G18" s="8"/>
      <c r="H18" s="26" t="s">
        <v>21</v>
      </c>
      <c r="I18" s="28" t="s">
        <v>22</v>
      </c>
      <c r="J18" s="60">
        <f>J16/1000</f>
        <v>1.62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4">
        <v>38278</v>
      </c>
      <c r="F19" s="17"/>
      <c r="G19" s="8"/>
      <c r="H19" s="26" t="s">
        <v>21</v>
      </c>
      <c r="I19" s="28" t="s">
        <v>24</v>
      </c>
      <c r="J19" s="60">
        <f>J18*30</f>
        <v>48.6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 t="s">
        <v>61</v>
      </c>
      <c r="F20" s="17"/>
      <c r="G20" s="8"/>
      <c r="H20" s="26" t="s">
        <v>21</v>
      </c>
      <c r="I20" s="28" t="s">
        <v>26</v>
      </c>
      <c r="J20" s="60">
        <f>J19*12</f>
        <v>583.2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38278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62</v>
      </c>
      <c r="F22" s="17"/>
      <c r="G22" s="8"/>
      <c r="H22" s="26" t="s">
        <v>31</v>
      </c>
      <c r="I22" s="24"/>
      <c r="J22" s="61">
        <f>J21*J19</f>
        <v>4.00464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38303</v>
      </c>
      <c r="F23" s="17"/>
      <c r="G23" s="8"/>
      <c r="H23" s="26" t="s">
        <v>33</v>
      </c>
      <c r="I23" s="24"/>
      <c r="J23" s="62">
        <f>J22*12</f>
        <v>48.05568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1" t="s">
        <v>34</v>
      </c>
      <c r="D26" s="88"/>
      <c r="E26" s="88"/>
      <c r="F26" s="88"/>
      <c r="G26" s="88"/>
      <c r="H26" s="88"/>
      <c r="I26" s="88"/>
      <c r="J26" s="88"/>
      <c r="K26" s="89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/>
      <c r="J29" s="63" t="s">
        <v>54</v>
      </c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/>
      <c r="J30" s="63" t="s">
        <v>54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/>
      <c r="J31" s="63" t="s">
        <v>54</v>
      </c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54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 t="s">
        <v>54</v>
      </c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54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54</v>
      </c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54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54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54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1" t="s">
        <v>3</v>
      </c>
      <c r="D44" s="72"/>
      <c r="E44" s="72"/>
      <c r="F44" s="73"/>
      <c r="G44" s="78" t="s">
        <v>2</v>
      </c>
      <c r="H44" s="79"/>
      <c r="I44" s="79"/>
      <c r="J44" s="80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6" t="str">
        <f>I7</f>
        <v>kerlly ordinola</v>
      </c>
      <c r="E46" s="87"/>
      <c r="F46" s="17"/>
      <c r="G46" s="15" t="s">
        <v>4</v>
      </c>
      <c r="H46" s="86" t="str">
        <f>D7</f>
        <v>graciela rodriguez</v>
      </c>
      <c r="I46" s="95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6"/>
      <c r="I47" s="77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9.5" customHeight="1">
      <c r="B83" s="44"/>
      <c r="C83" s="67" t="s">
        <v>52</v>
      </c>
      <c r="D83" s="69" t="s">
        <v>63</v>
      </c>
      <c r="E83" s="5"/>
      <c r="F83" s="5"/>
      <c r="G83" s="5"/>
      <c r="H83" s="5"/>
      <c r="I83" s="5"/>
      <c r="J83" s="5"/>
      <c r="K83" s="46"/>
      <c r="L83" s="46"/>
    </row>
    <row r="84" spans="2:12" ht="17.25" customHeight="1">
      <c r="B84" s="44"/>
      <c r="C84" s="44"/>
      <c r="D84" s="69" t="s">
        <v>64</v>
      </c>
      <c r="E84" s="5"/>
      <c r="F84" s="5"/>
      <c r="G84" s="5"/>
      <c r="H84" s="5"/>
      <c r="I84" s="5"/>
      <c r="J84" s="5"/>
      <c r="K84" s="46"/>
      <c r="L84" s="46"/>
    </row>
    <row r="85" spans="2:12" ht="19.5" customHeight="1" thickBot="1">
      <c r="B85" s="44"/>
      <c r="C85" s="44"/>
      <c r="D85" s="70" t="s">
        <v>65</v>
      </c>
      <c r="E85" s="5"/>
      <c r="F85" s="5"/>
      <c r="G85" s="5"/>
      <c r="H85" s="5"/>
      <c r="I85" s="5"/>
      <c r="J85" s="5"/>
      <c r="K85" s="46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86" t="str">
        <f>I10</f>
        <v>09-10-205</v>
      </c>
      <c r="E87" s="87"/>
      <c r="F87" s="17"/>
      <c r="G87" s="26" t="s">
        <v>33</v>
      </c>
      <c r="H87" s="24"/>
      <c r="I87" s="54">
        <f>J23</f>
        <v>48.05568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kerly</cp:lastModifiedBy>
  <cp:lastPrinted>2004-10-27T21:05:00Z</cp:lastPrinted>
  <dcterms:created xsi:type="dcterms:W3CDTF">2004-10-14T16:35:46Z</dcterms:created>
  <dcterms:modified xsi:type="dcterms:W3CDTF">2004-11-12T17:21:50Z</dcterms:modified>
  <cp:category/>
  <cp:version/>
  <cp:contentType/>
  <cp:contentStatus/>
</cp:coreProperties>
</file>