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<sst xmlns="http://schemas.openxmlformats.org/spreadsheetml/2006/main" count="85" uniqueCount="67">
  <si>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</si>
  <si>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</si>
  <si>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</si>
  <si>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</si>
  <si>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</si>
  <si>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</si>
  <si>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</si>
  <si>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</si>
  <si>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</si>
  <si>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</si>
  <si>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</si>
  <si>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</si>
  <si>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</si>
  <si>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</si>
  <si>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</si>
  <si>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</si>
  <si>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</si>
  <si>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</si>
  <si>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</si>
  <si>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</si>
  <si>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</si>
  <si>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</si>
  <si>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</si>
  <si>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</si>
  <si>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</si>
  <si>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</si>
  <si>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</si>
  <si>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</si>
  <si>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</si>
  <si>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</si>
  <si>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</si>
  <si>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</si>
  <si>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</si>
  <si>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</si>
  <si>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</si>
  <si>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</si>
  <si>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</si>
  <si>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</si>
  <si>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</si>
  <si>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</si>
  <si>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</si>
  <si>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</si>
  <si>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</si>
  <si>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</si>
  <si>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</si>
  <si>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</si>
  <si>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</si>
  <si>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</si>
  <si>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</si>
  <si>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</si>
  <si>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</si>
  <si>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</si>
  <si>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</si>
  <si>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WILLIAMS P.</t>
  </si>
  <si>
    <t>BERENICE NORRIS</t>
  </si>
  <si>
    <t>AV. DE LA ARMADA</t>
  </si>
  <si>
    <t>M.J. COBOS</t>
  </si>
  <si>
    <t>2520-258</t>
  </si>
  <si>
    <t>FRANCISCA VINUEZA</t>
  </si>
  <si>
    <t>RECTOR (CIH)</t>
  </si>
  <si>
    <t>04/11/04 BN</t>
  </si>
  <si>
    <t xml:space="preserve">15 MINUTO </t>
  </si>
  <si>
    <t>03/011/04</t>
  </si>
  <si>
    <t>03-01-54</t>
  </si>
  <si>
    <t>x</t>
  </si>
  <si>
    <t>Observaciones:  La grafica indica que el refrigerador se encuentra  en mal funcionando, debido a que el automático de la refrigeradora se apague o se encienda, se esta</t>
  </si>
  <si>
    <t>Manteniendo un mismo consumo en watts , en realidad se oscila entre 150 y 155  lo fue conectado un día las 24 horas, el pago mensual es $3,84 y el anual es $ 46,07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</si>
</sst>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50</xdr:row>
      <xdr:rowOff>9525</xdr:rowOff>
    </xdr:from>
    <xdr:to>
      <xdr:col>10</xdr:col>
      <xdr:colOff>180975</xdr:colOff>
      <xdr:row>80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82150"/>
          <a:ext cx="8134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40">
      <selection activeCell="N73" sqref="N7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2" t="s">
        <v>0</v>
      </c>
      <c r="D3" s="82"/>
      <c r="E3" s="82"/>
      <c r="F3" s="6"/>
      <c r="G3" s="81" t="s">
        <v>1</v>
      </c>
      <c r="H3" s="81"/>
      <c r="I3" s="81"/>
      <c r="J3" s="81"/>
      <c r="K3" s="8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6" t="s">
        <v>2</v>
      </c>
      <c r="D6" s="77"/>
      <c r="E6" s="77"/>
      <c r="F6" s="78"/>
      <c r="G6" s="8"/>
      <c r="H6" s="69" t="s">
        <v>3</v>
      </c>
      <c r="I6" s="70"/>
      <c r="J6" s="70"/>
      <c r="K6" s="7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2" t="s">
        <v>54</v>
      </c>
      <c r="E8" s="80"/>
      <c r="F8" s="11"/>
      <c r="G8" s="8"/>
      <c r="H8" s="16" t="s">
        <v>5</v>
      </c>
      <c r="I8" s="72" t="s">
        <v>53</v>
      </c>
      <c r="J8" s="7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2" t="s">
        <v>55</v>
      </c>
      <c r="E9" s="8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2" t="s">
        <v>56</v>
      </c>
      <c r="E10" s="8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2" t="s">
        <v>57</v>
      </c>
      <c r="E11" s="80"/>
      <c r="F11" s="11"/>
      <c r="G11" s="8"/>
      <c r="H11" s="16" t="s">
        <v>9</v>
      </c>
      <c r="I11" s="87" t="s">
        <v>63</v>
      </c>
      <c r="J11" s="88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6" t="s">
        <v>10</v>
      </c>
      <c r="D14" s="79"/>
      <c r="E14" s="79"/>
      <c r="F14" s="78"/>
      <c r="G14" s="8"/>
      <c r="H14" s="89" t="s">
        <v>11</v>
      </c>
      <c r="I14" s="90"/>
      <c r="J14" s="90"/>
      <c r="K14" s="9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2" t="s">
        <v>54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2" t="s">
        <v>62</v>
      </c>
      <c r="F17" s="17"/>
      <c r="G17" s="8"/>
      <c r="H17" s="26" t="s">
        <v>16</v>
      </c>
      <c r="I17" s="29" t="s">
        <v>17</v>
      </c>
      <c r="J17" s="28">
        <v>1560.6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2" t="s">
        <v>58</v>
      </c>
      <c r="F18" s="17"/>
      <c r="G18" s="8"/>
      <c r="H18" s="26" t="s">
        <v>19</v>
      </c>
      <c r="I18" s="29" t="s">
        <v>17</v>
      </c>
      <c r="J18" s="28">
        <v>1562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2" t="s">
        <v>59</v>
      </c>
      <c r="F19" s="17"/>
      <c r="G19" s="8"/>
      <c r="H19" s="26" t="s">
        <v>21</v>
      </c>
      <c r="I19" s="29" t="s">
        <v>22</v>
      </c>
      <c r="J19" s="28">
        <f>J17/1000</f>
        <v>1.5606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30">
        <v>38295</v>
      </c>
      <c r="F20" s="17"/>
      <c r="G20" s="8"/>
      <c r="H20" s="26" t="s">
        <v>21</v>
      </c>
      <c r="I20" s="29" t="s">
        <v>24</v>
      </c>
      <c r="J20" s="28">
        <f>J19*30</f>
        <v>46.818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0" t="s">
        <v>60</v>
      </c>
      <c r="F21" s="17"/>
      <c r="G21" s="8"/>
      <c r="H21" s="26" t="s">
        <v>21</v>
      </c>
      <c r="I21" s="29" t="s">
        <v>26</v>
      </c>
      <c r="J21" s="28">
        <f>J20*12</f>
        <v>561.816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0">
        <v>38295</v>
      </c>
      <c r="F22" s="17"/>
      <c r="G22" s="8"/>
      <c r="H22" s="26" t="s">
        <v>28</v>
      </c>
      <c r="I22" s="29" t="s">
        <v>29</v>
      </c>
      <c r="J22" s="28">
        <v>0.082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2" t="s">
        <v>61</v>
      </c>
      <c r="F23" s="17"/>
      <c r="G23" s="8"/>
      <c r="H23" s="26" t="s">
        <v>31</v>
      </c>
      <c r="I23" s="24"/>
      <c r="J23" s="31">
        <f>J22*J20</f>
        <v>3.839076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30">
        <v>38317</v>
      </c>
      <c r="F24" s="17"/>
      <c r="G24" s="8"/>
      <c r="H24" s="26" t="s">
        <v>33</v>
      </c>
      <c r="I24" s="24"/>
      <c r="J24" s="32">
        <f>(J23*12)</f>
        <v>46.068912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9" t="s">
        <v>34</v>
      </c>
      <c r="D27" s="85"/>
      <c r="E27" s="85"/>
      <c r="F27" s="85"/>
      <c r="G27" s="85"/>
      <c r="H27" s="85"/>
      <c r="I27" s="85"/>
      <c r="J27" s="85"/>
      <c r="K27" s="86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4" t="s">
        <v>36</v>
      </c>
      <c r="H29" s="34" t="s">
        <v>37</v>
      </c>
      <c r="I29" s="34" t="s">
        <v>38</v>
      </c>
      <c r="J29" s="34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2"/>
      <c r="H30" s="62"/>
      <c r="I30" s="66" t="s">
        <v>64</v>
      </c>
      <c r="J30" s="66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2"/>
      <c r="H31" s="62"/>
      <c r="I31" s="66" t="s">
        <v>64</v>
      </c>
      <c r="J31" s="66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2"/>
      <c r="H32" s="62"/>
      <c r="I32" s="66" t="s">
        <v>64</v>
      </c>
      <c r="J32" s="66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2"/>
      <c r="H33" s="62"/>
      <c r="I33" s="66" t="s">
        <v>64</v>
      </c>
      <c r="J33" s="66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44</v>
      </c>
      <c r="D34" s="10"/>
      <c r="E34" s="10"/>
      <c r="F34" s="10"/>
      <c r="G34" s="63"/>
      <c r="H34" s="63"/>
      <c r="I34" s="68" t="s">
        <v>64</v>
      </c>
      <c r="J34" s="68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4" t="s">
        <v>45</v>
      </c>
      <c r="H35" s="64" t="s">
        <v>46</v>
      </c>
      <c r="I35" s="65"/>
      <c r="J35" s="65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6" t="s">
        <v>52</v>
      </c>
      <c r="H36" s="62"/>
      <c r="I36" s="65"/>
      <c r="J36" s="65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6" t="s">
        <v>52</v>
      </c>
      <c r="H37" s="62"/>
      <c r="I37" s="65"/>
      <c r="J37" s="65"/>
      <c r="K37" s="37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6" t="s">
        <v>52</v>
      </c>
      <c r="H38" s="62"/>
      <c r="I38" s="65"/>
      <c r="J38" s="65"/>
      <c r="K38" s="37"/>
      <c r="L38" s="38"/>
      <c r="M38" s="5"/>
      <c r="N38" s="5"/>
      <c r="O38" s="5"/>
      <c r="P38" s="5"/>
    </row>
    <row r="39" spans="2:16" ht="18.75" thickBot="1">
      <c r="B39" s="4"/>
      <c r="C39" s="36" t="s">
        <v>50</v>
      </c>
      <c r="D39" s="10"/>
      <c r="E39" s="10"/>
      <c r="F39" s="10"/>
      <c r="G39" s="66" t="s">
        <v>52</v>
      </c>
      <c r="H39" s="62"/>
      <c r="I39" s="65"/>
      <c r="J39" s="65"/>
      <c r="K39" s="37"/>
      <c r="L39" s="38"/>
      <c r="M39" s="5"/>
      <c r="N39" s="5"/>
      <c r="O39" s="5"/>
      <c r="P39" s="5"/>
    </row>
    <row r="40" spans="2:16" ht="18.75" thickBot="1">
      <c r="B40" s="4"/>
      <c r="C40" s="36" t="s">
        <v>51</v>
      </c>
      <c r="D40" s="10"/>
      <c r="E40" s="10"/>
      <c r="F40" s="10"/>
      <c r="G40" s="66" t="s">
        <v>52</v>
      </c>
      <c r="H40" s="62"/>
      <c r="I40" s="65"/>
      <c r="J40" s="65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67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69" t="s">
        <v>3</v>
      </c>
      <c r="D46" s="70"/>
      <c r="E46" s="70"/>
      <c r="F46" s="71"/>
      <c r="G46" s="76" t="s">
        <v>2</v>
      </c>
      <c r="H46" s="77"/>
      <c r="I46" s="77"/>
      <c r="J46" s="78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72" t="str">
        <f>I8</f>
        <v>WILLIAMS P.</v>
      </c>
      <c r="E48" s="73"/>
      <c r="F48" s="17"/>
      <c r="G48" s="15" t="s">
        <v>4</v>
      </c>
      <c r="H48" s="92" t="str">
        <f>D8</f>
        <v>BERENICE NORRIS</v>
      </c>
      <c r="I48" s="93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74"/>
      <c r="I49" s="75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2" ht="12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2">
      <c r="B80" s="48"/>
      <c r="C80" s="48"/>
      <c r="D80" s="5"/>
      <c r="E80" s="5"/>
      <c r="F80" s="5"/>
      <c r="G80" s="5"/>
      <c r="H80" s="5"/>
      <c r="I80" s="5"/>
      <c r="J80" s="5"/>
      <c r="K80" s="50"/>
      <c r="L80" s="50"/>
    </row>
    <row r="81" spans="2:12" ht="12">
      <c r="B81" s="48"/>
      <c r="C81" s="48"/>
      <c r="D81" s="5"/>
      <c r="E81" s="5"/>
      <c r="F81" s="5"/>
      <c r="G81" s="5"/>
      <c r="H81" s="5"/>
      <c r="I81" s="5"/>
      <c r="J81" s="5"/>
      <c r="K81" s="50"/>
      <c r="L81" s="50"/>
    </row>
    <row r="82" spans="2:12" ht="12">
      <c r="B82" s="48"/>
      <c r="C82" s="94" t="s">
        <v>65</v>
      </c>
      <c r="D82" s="5"/>
      <c r="E82" s="5"/>
      <c r="F82" s="5"/>
      <c r="G82" s="5"/>
      <c r="H82" s="5"/>
      <c r="I82" s="5"/>
      <c r="J82" s="5"/>
      <c r="K82" s="50"/>
      <c r="L82" s="50"/>
    </row>
    <row r="83" spans="2:12" ht="12">
      <c r="B83" s="48"/>
      <c r="C83" s="48" t="s">
        <v>66</v>
      </c>
      <c r="D83" s="5"/>
      <c r="E83" s="5"/>
      <c r="F83" s="5"/>
      <c r="G83" s="5"/>
      <c r="H83" s="5"/>
      <c r="I83" s="5"/>
      <c r="J83" s="5"/>
      <c r="K83" s="50"/>
      <c r="L83" s="50"/>
    </row>
    <row r="84" spans="2:12" ht="12.75" thickBot="1">
      <c r="B84" s="48"/>
      <c r="C84" s="48"/>
      <c r="D84" s="5"/>
      <c r="E84" s="5"/>
      <c r="F84" s="5"/>
      <c r="G84" s="5"/>
      <c r="H84" s="5"/>
      <c r="I84" s="5"/>
      <c r="J84" s="5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9</v>
      </c>
      <c r="D86" s="83" t="str">
        <f>I11</f>
        <v>03-01-54</v>
      </c>
      <c r="E86" s="84"/>
      <c r="F86" s="17"/>
      <c r="G86" s="26" t="s">
        <v>33</v>
      </c>
      <c r="H86" s="24"/>
      <c r="I86" s="58">
        <f>J24</f>
        <v>46.068912</v>
      </c>
      <c r="J86" s="24"/>
      <c r="K86" s="37"/>
      <c r="L86" s="50"/>
    </row>
    <row r="87" spans="2:12" ht="10.5" customHeight="1" thickBot="1">
      <c r="B87" s="48"/>
      <c r="C87" s="18"/>
      <c r="D87" s="19"/>
      <c r="E87" s="19"/>
      <c r="F87" s="20"/>
      <c r="G87" s="21"/>
      <c r="H87" s="22"/>
      <c r="I87" s="22"/>
      <c r="J87" s="22"/>
      <c r="K87" s="41"/>
      <c r="L87" s="50"/>
    </row>
    <row r="88" spans="2:12" ht="12.75" thickBo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williams</cp:lastModifiedBy>
  <dcterms:created xsi:type="dcterms:W3CDTF">2004-10-14T16:35:46Z</dcterms:created>
  <dcterms:modified xsi:type="dcterms:W3CDTF">2004-12-01T14:16:11Z</dcterms:modified>
  <cp:category/>
  <cp:version/>
  <cp:contentType/>
  <cp:contentStatus/>
</cp:coreProperties>
</file>