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26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<sst xmlns="http://schemas.openxmlformats.org/spreadsheetml/2006/main" count="68" uniqueCount="59">
  <si>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ENERGIAS  RENOVABLES "SOLAR QUEST"</t>
  </si>
  <si>
    <t>PARTICIPACION ESTUDIANTIL "200 HORAS AL SERVICIO DE LA COMUNIDAD</t>
  </si>
  <si>
    <t>DATOS DE CONSUMOS RECOLECTADOS DE FORMA INDIVIDUAL</t>
  </si>
  <si>
    <t>HORA DE DESCONECCION:</t>
  </si>
  <si>
    <t>HORA DE CONECCION:</t>
  </si>
  <si>
    <t>FECHA DE DESCONECCION:</t>
  </si>
  <si>
    <t>ESTUDIANTE:</t>
  </si>
  <si>
    <t>MODELO:</t>
  </si>
  <si>
    <t>EQUIPO :</t>
  </si>
  <si>
    <t>DEPARTAMENTO:</t>
  </si>
  <si>
    <t xml:space="preserve">INSTITUCION: </t>
  </si>
  <si>
    <t>TIEMPO DE CONECCION</t>
  </si>
  <si>
    <t>VATIOS POR HOAR</t>
  </si>
  <si>
    <t>CONSUMO POR HORA</t>
  </si>
  <si>
    <t>TOTAL CONSUMO</t>
  </si>
  <si>
    <t>TESORERIA CONTA</t>
  </si>
  <si>
    <t>EMPRESA ELECTRICA</t>
  </si>
  <si>
    <t>DAVID TORRES</t>
  </si>
  <si>
    <t>FECHA DE CONECCION :</t>
  </si>
  <si>
    <t>9:00am</t>
  </si>
  <si>
    <t>8:00am</t>
  </si>
  <si>
    <t>EN UNA REGLETA (RADIO, CAFETERA ,COPUTADORA, IMPRESORA)</t>
  </si>
  <si>
    <t>COLEGIO:</t>
  </si>
  <si>
    <t>INSTITUCION:</t>
  </si>
  <si>
    <t>COLEGI0O: IGNACIO HERNANDEZ:</t>
  </si>
  <si>
    <t>IGNACIO HERNANDEZ</t>
  </si>
  <si>
    <t>A DE CONECCION:</t>
  </si>
  <si>
    <t>17/04/0409:00</t>
  </si>
  <si>
    <t>21/04/0408:00</t>
  </si>
  <si>
    <t>DEPARTAMENTO</t>
  </si>
  <si>
    <t>EQUIPO</t>
  </si>
  <si>
    <t>MODELOS</t>
  </si>
  <si>
    <t>TOTAL POR DEPATEAMENTO</t>
  </si>
  <si>
    <t>PARTICIÀCION ESTUDIANTIL"200H HORAS SERVICIO A LA COMUNIDAD</t>
  </si>
  <si>
    <t>DATOS POR DEPARTAMENTOS</t>
  </si>
  <si>
    <t>TESORERIA CONTA.</t>
  </si>
  <si>
    <t>REGLETA(COMPUTADORA,</t>
  </si>
  <si>
    <t>INPRESORA, RADIO,</t>
  </si>
  <si>
    <t>CAFETERA)</t>
  </si>
  <si>
    <t>ENERGIAS RENBLABLES "SOLAR QUEST"</t>
  </si>
  <si>
    <t xml:space="preserve">                                DATOS DE CONSUMO POR DEPARTAMENTO</t>
  </si>
  <si>
    <t>CONSUMO TOTAL DEL DEPARTAMENTO</t>
  </si>
  <si>
    <t xml:space="preserve">ENERGIAS  RENOVABLES  "SOLAR QUEST" </t>
  </si>
  <si>
    <t>PARTICIPACION ESTUDIANTIL "200HORAS DE SERVICIO A LA COMUNIDAD</t>
  </si>
  <si>
    <t>DATOS DE CONSUMO RECOLECTADOS EMPRESA ELECTRICA</t>
  </si>
  <si>
    <t>DATOS DE ALUMNOS:</t>
  </si>
  <si>
    <t>DIFERENCIA O BALANCE:</t>
  </si>
  <si>
    <t>TÉCNICO IGNACIO HERNADEZ</t>
  </si>
  <si>
    <t>FECHA Y HORA DE DESCONCCION:</t>
  </si>
  <si>
    <t>A DE CONECCION</t>
  </si>
  <si>
    <t xml:space="preserve">FECHA Y HORA DE DESCONECCION </t>
  </si>
  <si>
    <t>DATOS DE SOLAR QUEST:</t>
  </si>
  <si>
    <t>DATOS DE ACONDICIONADORES Y OTROS:</t>
  </si>
  <si>
    <t>DATOS POR DEPARTAMENTO</t>
  </si>
  <si>
    <t>MODELO</t>
  </si>
  <si>
    <t>TOTAL POR DEPARTAMENTO</t>
  </si>
  <si>
    <t>TOTAL CONSUMO DE EDIFICACION</t>
  </si>
  <si>
    <t>SONY, EPSON</t>
  </si>
  <si>
    <t>DATOS RECOPILADOS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</si>
</sst>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</numFmts>
  <fonts count="26">
    <font>
      <sz val="10"/>
      <name val="Arial"/>
      <family val="0"/>
    </font>
    <font>
      <sz val="8"/>
      <name val="Arial"/>
      <family val="0"/>
    </font>
    <font>
      <b/>
      <sz val="10"/>
      <color indexed="48"/>
      <name val="Futura Md BT"/>
      <family val="2"/>
    </font>
    <font>
      <b/>
      <sz val="9"/>
      <color indexed="48"/>
      <name val="Futura Md BT"/>
      <family val="2"/>
    </font>
    <font>
      <b/>
      <sz val="10"/>
      <name val="Arial"/>
      <family val="0"/>
    </font>
    <font>
      <b/>
      <sz val="9"/>
      <name val="Futura Md BT"/>
      <family val="2"/>
    </font>
    <font>
      <b/>
      <sz val="9"/>
      <name val="Arial"/>
      <family val="0"/>
    </font>
    <font>
      <b/>
      <sz val="9"/>
      <color indexed="12"/>
      <name val="Futura Md BT"/>
      <family val="2"/>
    </font>
    <font>
      <b/>
      <sz val="10"/>
      <color indexed="12"/>
      <name val="Futura Md BT"/>
      <family val="2"/>
    </font>
    <font>
      <sz val="9"/>
      <name val="Arial"/>
      <family val="0"/>
    </font>
    <font>
      <sz val="10"/>
      <color indexed="41"/>
      <name val="Futura Md BT"/>
      <family val="2"/>
    </font>
    <font>
      <sz val="10"/>
      <name val="Futura Md BT"/>
      <family val="2"/>
    </font>
    <font>
      <sz val="9"/>
      <color indexed="10"/>
      <name val="Futura Md BT"/>
      <family val="2"/>
    </font>
    <font>
      <sz val="10"/>
      <color indexed="10"/>
      <name val="Futura Md BT"/>
      <family val="2"/>
    </font>
    <font>
      <sz val="9"/>
      <name val="Futura Md BT"/>
      <family val="2"/>
    </font>
    <font>
      <sz val="9"/>
      <color indexed="12"/>
      <name val="Futura Md BT"/>
      <family val="2"/>
    </font>
    <font>
      <sz val="10"/>
      <color indexed="53"/>
      <name val="Futura Md BT"/>
      <family val="2"/>
    </font>
    <font>
      <sz val="9"/>
      <color indexed="17"/>
      <name val="Futura Md BT"/>
      <family val="2"/>
    </font>
    <font>
      <sz val="9"/>
      <color indexed="9"/>
      <name val="Futura Md BT"/>
      <family val="2"/>
    </font>
    <font>
      <sz val="10"/>
      <color indexed="48"/>
      <name val="Futura Md BT"/>
      <family val="2"/>
    </font>
    <font>
      <sz val="9"/>
      <color indexed="48"/>
      <name val="Futura Md BT"/>
      <family val="2"/>
    </font>
    <font>
      <sz val="9"/>
      <color indexed="11"/>
      <name val="Futura Md BT"/>
      <family val="2"/>
    </font>
    <font>
      <sz val="9"/>
      <color indexed="57"/>
      <name val="Futura Md BT"/>
      <family val="2"/>
    </font>
    <font>
      <sz val="9"/>
      <color indexed="61"/>
      <name val="Futura Md BT"/>
      <family val="2"/>
    </font>
    <font>
      <sz val="10"/>
      <color indexed="61"/>
      <name val="Futura Md BT"/>
      <family val="2"/>
    </font>
    <font>
      <sz val="10"/>
      <color indexed="11"/>
      <name val="Futura Md BT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2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22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22" fontId="4" fillId="5" borderId="1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4" borderId="1" xfId="0" applyFill="1" applyBorder="1" applyAlignment="1">
      <alignment/>
    </xf>
    <xf numFmtId="0" fontId="0" fillId="6" borderId="1" xfId="0" applyFill="1" applyBorder="1" applyAlignment="1">
      <alignment/>
    </xf>
    <xf numFmtId="0" fontId="11" fillId="0" borderId="0" xfId="0" applyFont="1" applyAlignment="1">
      <alignment/>
    </xf>
    <xf numFmtId="0" fontId="12" fillId="5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/>
    </xf>
    <xf numFmtId="0" fontId="13" fillId="5" borderId="4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7" borderId="5" xfId="0" applyFont="1" applyFill="1" applyBorder="1" applyAlignment="1">
      <alignment/>
    </xf>
    <xf numFmtId="0" fontId="14" fillId="7" borderId="6" xfId="0" applyFont="1" applyFill="1" applyBorder="1" applyAlignment="1">
      <alignment/>
    </xf>
    <xf numFmtId="0" fontId="14" fillId="7" borderId="7" xfId="0" applyFont="1" applyFill="1" applyBorder="1" applyAlignment="1">
      <alignment/>
    </xf>
    <xf numFmtId="0" fontId="15" fillId="8" borderId="5" xfId="0" applyFont="1" applyFill="1" applyBorder="1" applyAlignment="1">
      <alignment/>
    </xf>
    <xf numFmtId="0" fontId="15" fillId="8" borderId="6" xfId="0" applyFont="1" applyFill="1" applyBorder="1" applyAlignment="1">
      <alignment/>
    </xf>
    <xf numFmtId="0" fontId="15" fillId="8" borderId="7" xfId="0" applyFont="1" applyFill="1" applyBorder="1" applyAlignment="1">
      <alignment/>
    </xf>
    <xf numFmtId="0" fontId="11" fillId="0" borderId="0" xfId="0" applyFont="1" applyAlignment="1">
      <alignment/>
    </xf>
    <xf numFmtId="0" fontId="14" fillId="3" borderId="5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1" fillId="0" borderId="7" xfId="0" applyFont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0" fontId="11" fillId="0" borderId="1" xfId="0" applyFont="1" applyBorder="1" applyAlignment="1">
      <alignment/>
    </xf>
    <xf numFmtId="0" fontId="16" fillId="3" borderId="0" xfId="0" applyFont="1" applyFill="1" applyAlignment="1">
      <alignment/>
    </xf>
    <xf numFmtId="0" fontId="11" fillId="9" borderId="10" xfId="0" applyFont="1" applyFill="1" applyBorder="1" applyAlignment="1">
      <alignment/>
    </xf>
    <xf numFmtId="0" fontId="17" fillId="10" borderId="1" xfId="0" applyFont="1" applyFill="1" applyBorder="1" applyAlignment="1">
      <alignment horizontal="right"/>
    </xf>
    <xf numFmtId="0" fontId="17" fillId="10" borderId="4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18" fillId="9" borderId="0" xfId="0" applyFont="1" applyFill="1" applyBorder="1" applyAlignment="1">
      <alignment horizontal="right"/>
    </xf>
    <xf numFmtId="0" fontId="14" fillId="6" borderId="1" xfId="0" applyFont="1" applyFill="1" applyBorder="1" applyAlignment="1">
      <alignment/>
    </xf>
    <xf numFmtId="0" fontId="14" fillId="6" borderId="7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6" borderId="1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6" borderId="1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11" fillId="6" borderId="2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4" fillId="11" borderId="12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21" fillId="11" borderId="12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14" fillId="12" borderId="13" xfId="0" applyFont="1" applyFill="1" applyBorder="1" applyAlignment="1">
      <alignment/>
    </xf>
    <xf numFmtId="0" fontId="14" fillId="12" borderId="14" xfId="0" applyFont="1" applyFill="1" applyBorder="1" applyAlignment="1">
      <alignment/>
    </xf>
    <xf numFmtId="0" fontId="22" fillId="12" borderId="14" xfId="0" applyFont="1" applyFill="1" applyBorder="1" applyAlignment="1">
      <alignment/>
    </xf>
    <xf numFmtId="0" fontId="22" fillId="12" borderId="13" xfId="0" applyFont="1" applyFill="1" applyBorder="1" applyAlignment="1">
      <alignment/>
    </xf>
    <xf numFmtId="0" fontId="11" fillId="12" borderId="14" xfId="0" applyFont="1" applyFill="1" applyBorder="1" applyAlignment="1">
      <alignment/>
    </xf>
    <xf numFmtId="0" fontId="11" fillId="12" borderId="0" xfId="0" applyFont="1" applyFill="1" applyBorder="1" applyAlignment="1">
      <alignment/>
    </xf>
    <xf numFmtId="0" fontId="11" fillId="12" borderId="10" xfId="0" applyFont="1" applyFill="1" applyBorder="1" applyAlignment="1">
      <alignment/>
    </xf>
    <xf numFmtId="0" fontId="23" fillId="13" borderId="1" xfId="0" applyFont="1" applyFill="1" applyBorder="1" applyAlignment="1">
      <alignment/>
    </xf>
    <xf numFmtId="0" fontId="24" fillId="13" borderId="2" xfId="0" applyFont="1" applyFill="1" applyBorder="1" applyAlignment="1">
      <alignment/>
    </xf>
    <xf numFmtId="0" fontId="24" fillId="13" borderId="4" xfId="0" applyFont="1" applyFill="1" applyBorder="1" applyAlignment="1">
      <alignment/>
    </xf>
    <xf numFmtId="0" fontId="23" fillId="13" borderId="2" xfId="0" applyFont="1" applyFill="1" applyBorder="1" applyAlignment="1">
      <alignment/>
    </xf>
    <xf numFmtId="0" fontId="23" fillId="13" borderId="5" xfId="0" applyFont="1" applyFill="1" applyBorder="1" applyAlignment="1">
      <alignment/>
    </xf>
    <xf numFmtId="0" fontId="24" fillId="13" borderId="7" xfId="0" applyFont="1" applyFill="1" applyBorder="1" applyAlignment="1">
      <alignment/>
    </xf>
    <xf numFmtId="0" fontId="24" fillId="13" borderId="1" xfId="0" applyFont="1" applyFill="1" applyBorder="1" applyAlignment="1">
      <alignment/>
    </xf>
    <xf numFmtId="0" fontId="24" fillId="13" borderId="9" xfId="0" applyFont="1" applyFill="1" applyBorder="1" applyAlignment="1">
      <alignment/>
    </xf>
    <xf numFmtId="0" fontId="13" fillId="14" borderId="2" xfId="0" applyFont="1" applyFill="1" applyBorder="1" applyAlignment="1">
      <alignment/>
    </xf>
    <xf numFmtId="0" fontId="13" fillId="14" borderId="3" xfId="0" applyFont="1" applyFill="1" applyBorder="1" applyAlignment="1">
      <alignment/>
    </xf>
    <xf numFmtId="0" fontId="12" fillId="14" borderId="3" xfId="0" applyFont="1" applyFill="1" applyBorder="1" applyAlignment="1">
      <alignment/>
    </xf>
    <xf numFmtId="0" fontId="12" fillId="14" borderId="4" xfId="0" applyFont="1" applyFill="1" applyBorder="1" applyAlignment="1">
      <alignment/>
    </xf>
    <xf numFmtId="0" fontId="13" fillId="14" borderId="4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12" xfId="0" applyFont="1" applyBorder="1" applyAlignment="1">
      <alignment/>
    </xf>
    <xf numFmtId="0" fontId="12" fillId="15" borderId="8" xfId="0" applyFont="1" applyFill="1" applyBorder="1" applyAlignment="1">
      <alignment/>
    </xf>
    <xf numFmtId="0" fontId="13" fillId="15" borderId="8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1" fillId="8" borderId="1" xfId="0" applyFont="1" applyFill="1" applyBorder="1" applyAlignment="1">
      <alignment/>
    </xf>
    <xf numFmtId="0" fontId="25" fillId="16" borderId="0" xfId="0" applyFont="1" applyFill="1" applyAlignment="1">
      <alignment/>
    </xf>
    <xf numFmtId="0" fontId="3" fillId="2" borderId="1" xfId="0" applyFont="1" applyFill="1" applyBorder="1" applyAlignment="1">
      <alignment horizontal="left"/>
    </xf>
    <xf numFmtId="0" fontId="10" fillId="17" borderId="2" xfId="0" applyFont="1" applyFill="1" applyBorder="1" applyAlignment="1">
      <alignment horizontal="center"/>
    </xf>
    <xf numFmtId="0" fontId="10" fillId="17" borderId="3" xfId="0" applyFont="1" applyFill="1" applyBorder="1" applyAlignment="1">
      <alignment horizontal="center"/>
    </xf>
    <xf numFmtId="0" fontId="10" fillId="17" borderId="4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10" borderId="2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61"/>
  <sheetViews>
    <sheetView tabSelected="1" workbookViewId="0" topLeftCell="A4">
      <selection activeCell="E14" sqref="E14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24.57421875" style="0" customWidth="1"/>
    <col min="4" max="4" width="27.28125" style="0" customWidth="1"/>
    <col min="5" max="5" width="13.421875" style="0" customWidth="1"/>
  </cols>
  <sheetData>
    <row r="1" spans="1:6" ht="12.75">
      <c r="A1" s="2"/>
      <c r="B1" s="93" t="s">
        <v>0</v>
      </c>
      <c r="C1" s="93"/>
      <c r="D1" s="93"/>
      <c r="E1" s="3"/>
      <c r="F1" s="3"/>
    </row>
    <row r="2" spans="1:6" ht="12.75">
      <c r="A2" s="97" t="s">
        <v>1</v>
      </c>
      <c r="B2" s="98"/>
      <c r="C2" s="98"/>
      <c r="D2" s="99"/>
      <c r="E2" s="4"/>
      <c r="F2" s="3"/>
    </row>
    <row r="3" spans="1:6" ht="12.75">
      <c r="A3" s="97" t="s">
        <v>2</v>
      </c>
      <c r="B3" s="98"/>
      <c r="C3" s="98"/>
      <c r="D3" s="99"/>
      <c r="E3" s="4"/>
      <c r="F3" s="3"/>
    </row>
    <row r="4" spans="1:6" ht="12.75">
      <c r="A4" s="5" t="s">
        <v>24</v>
      </c>
      <c r="B4" s="5"/>
      <c r="C4" s="5" t="s">
        <v>6</v>
      </c>
      <c r="D4" s="5" t="s">
        <v>17</v>
      </c>
      <c r="E4" s="4"/>
      <c r="F4" s="3"/>
    </row>
    <row r="5" spans="1:6" ht="12.75">
      <c r="A5" s="5" t="s">
        <v>10</v>
      </c>
      <c r="B5" s="5" t="s">
        <v>16</v>
      </c>
      <c r="C5" s="5" t="s">
        <v>18</v>
      </c>
      <c r="D5" s="6">
        <v>38094</v>
      </c>
      <c r="E5" s="4"/>
      <c r="F5" s="3"/>
    </row>
    <row r="6" spans="1:6" ht="12.75">
      <c r="A6" s="5" t="s">
        <v>9</v>
      </c>
      <c r="B6" s="5" t="s">
        <v>15</v>
      </c>
      <c r="C6" s="5" t="s">
        <v>5</v>
      </c>
      <c r="D6" s="6">
        <v>38098</v>
      </c>
      <c r="E6" s="4"/>
      <c r="F6" s="4"/>
    </row>
    <row r="7" spans="1:6" ht="51" customHeight="1">
      <c r="A7" s="101" t="s">
        <v>8</v>
      </c>
      <c r="B7" s="100" t="s">
        <v>21</v>
      </c>
      <c r="C7" s="102" t="s">
        <v>4</v>
      </c>
      <c r="D7" s="102" t="s">
        <v>19</v>
      </c>
      <c r="E7" s="3"/>
      <c r="F7" s="3"/>
    </row>
    <row r="8" spans="1:6" ht="12.75">
      <c r="A8" s="5" t="s">
        <v>7</v>
      </c>
      <c r="B8" s="5" t="s">
        <v>57</v>
      </c>
      <c r="C8" s="5" t="s">
        <v>3</v>
      </c>
      <c r="D8" s="5" t="s">
        <v>20</v>
      </c>
      <c r="E8" s="3"/>
      <c r="F8" s="3"/>
    </row>
    <row r="9" spans="1:6" ht="12.75">
      <c r="A9" s="103" t="s">
        <v>58</v>
      </c>
      <c r="B9" s="104"/>
      <c r="C9" s="104"/>
      <c r="D9" s="105"/>
      <c r="E9" s="3"/>
      <c r="F9" s="3"/>
    </row>
    <row r="10" spans="1:6" ht="12.75">
      <c r="A10" s="7" t="s">
        <v>11</v>
      </c>
      <c r="B10" s="7" t="s">
        <v>12</v>
      </c>
      <c r="C10" s="7" t="s">
        <v>13</v>
      </c>
      <c r="D10" s="7" t="s">
        <v>14</v>
      </c>
      <c r="E10" s="3"/>
      <c r="F10" s="3"/>
    </row>
    <row r="11" spans="1:6" ht="12.75">
      <c r="A11" s="8">
        <v>38094.375</v>
      </c>
      <c r="B11" s="9">
        <v>4.4</v>
      </c>
      <c r="C11" s="9">
        <f>(B12-B11)*8</f>
        <v>45.599999999999994</v>
      </c>
      <c r="D11" s="9">
        <f>(B673-C11)</f>
        <v>7698.299999999999</v>
      </c>
      <c r="E11" s="3"/>
      <c r="F11" s="3"/>
    </row>
    <row r="12" spans="1:6" ht="12.75">
      <c r="A12" s="8">
        <v>38094.38055555556</v>
      </c>
      <c r="B12" s="10">
        <v>10.1</v>
      </c>
      <c r="C12" s="9">
        <f aca="true" t="shared" si="0" ref="C12:C75">(B13-B12)*8</f>
        <v>143.2</v>
      </c>
      <c r="E12" s="3"/>
      <c r="F12" s="3"/>
    </row>
    <row r="13" spans="1:6" ht="12.75">
      <c r="A13" s="8">
        <v>38094.38611111111</v>
      </c>
      <c r="B13" s="10">
        <v>28</v>
      </c>
      <c r="C13" s="9">
        <f t="shared" si="0"/>
        <v>169.60000000000002</v>
      </c>
      <c r="E13" s="3"/>
      <c r="F13" s="3"/>
    </row>
    <row r="14" spans="1:6" ht="12.75">
      <c r="A14" s="8">
        <v>38094.39166666667</v>
      </c>
      <c r="B14" s="10">
        <v>49.2</v>
      </c>
      <c r="C14" s="9">
        <f t="shared" si="0"/>
        <v>232.79999999999995</v>
      </c>
      <c r="E14" s="3"/>
      <c r="F14" s="3"/>
    </row>
    <row r="15" spans="1:6" ht="12.75">
      <c r="A15" s="8">
        <v>38094.39722222222</v>
      </c>
      <c r="B15" s="10">
        <v>78.3</v>
      </c>
      <c r="C15" s="9">
        <f t="shared" si="0"/>
        <v>227.20000000000005</v>
      </c>
      <c r="E15" s="3"/>
      <c r="F15" s="3"/>
    </row>
    <row r="16" spans="1:6" ht="12.75">
      <c r="A16" s="8">
        <v>38094.40277777778</v>
      </c>
      <c r="B16" s="10">
        <v>106.7</v>
      </c>
      <c r="C16" s="9">
        <f t="shared" si="0"/>
        <v>143.19999999999993</v>
      </c>
      <c r="E16" s="3"/>
      <c r="F16" s="3"/>
    </row>
    <row r="17" spans="1:6" ht="12.75">
      <c r="A17" s="8">
        <v>38094.40833333333</v>
      </c>
      <c r="B17" s="10">
        <v>124.6</v>
      </c>
      <c r="C17" s="9">
        <f t="shared" si="0"/>
        <v>144</v>
      </c>
      <c r="E17" s="3"/>
      <c r="F17" s="3"/>
    </row>
    <row r="18" spans="1:6" ht="12.75">
      <c r="A18" s="8">
        <v>38094.41388888889</v>
      </c>
      <c r="B18" s="10">
        <v>142.6</v>
      </c>
      <c r="C18" s="9">
        <f t="shared" si="0"/>
        <v>198.4000000000001</v>
      </c>
      <c r="E18" s="3"/>
      <c r="F18" s="3"/>
    </row>
    <row r="19" spans="1:6" ht="12.75">
      <c r="A19" s="8">
        <v>38094.419444444444</v>
      </c>
      <c r="B19" s="10">
        <v>167.4</v>
      </c>
      <c r="C19" s="9">
        <f t="shared" si="0"/>
        <v>146.39999999999986</v>
      </c>
      <c r="E19" s="3"/>
      <c r="F19" s="3"/>
    </row>
    <row r="20" spans="1:6" ht="12.75">
      <c r="A20" s="8">
        <v>38094.425</v>
      </c>
      <c r="B20" s="10">
        <v>185.7</v>
      </c>
      <c r="C20" s="9">
        <f t="shared" si="0"/>
        <v>980.8000000000002</v>
      </c>
      <c r="E20" s="3"/>
      <c r="F20" s="3"/>
    </row>
    <row r="21" spans="1:6" ht="12.75">
      <c r="A21" s="8">
        <v>38094.430555555555</v>
      </c>
      <c r="B21" s="10">
        <v>308.3</v>
      </c>
      <c r="C21" s="9">
        <f t="shared" si="0"/>
        <v>906.4000000000001</v>
      </c>
      <c r="E21" s="3"/>
      <c r="F21" s="3"/>
    </row>
    <row r="22" spans="1:6" ht="12.75">
      <c r="A22" s="8">
        <v>38094.436111111114</v>
      </c>
      <c r="B22" s="10">
        <v>421.6</v>
      </c>
      <c r="C22" s="9">
        <f t="shared" si="0"/>
        <v>197.5999999999999</v>
      </c>
      <c r="E22" s="3"/>
      <c r="F22" s="3"/>
    </row>
    <row r="23" spans="1:6" ht="12.75">
      <c r="A23" s="8">
        <v>38094.441666666666</v>
      </c>
      <c r="B23" s="10">
        <v>446.3</v>
      </c>
      <c r="C23" s="9">
        <f t="shared" si="0"/>
        <v>211.19999999999982</v>
      </c>
      <c r="E23" s="3"/>
      <c r="F23" s="3"/>
    </row>
    <row r="24" spans="1:6" ht="12.75">
      <c r="A24" s="8">
        <v>38094.447222222225</v>
      </c>
      <c r="B24" s="10">
        <v>472.7</v>
      </c>
      <c r="C24" s="9">
        <f t="shared" si="0"/>
        <v>264.8000000000002</v>
      </c>
      <c r="E24" s="3"/>
      <c r="F24" s="3"/>
    </row>
    <row r="25" spans="1:6" ht="12.75">
      <c r="A25" s="8">
        <v>38094.45277777778</v>
      </c>
      <c r="B25" s="10">
        <v>505.8</v>
      </c>
      <c r="C25" s="9">
        <f t="shared" si="0"/>
        <v>317.5999999999999</v>
      </c>
      <c r="E25" s="3"/>
      <c r="F25" s="3"/>
    </row>
    <row r="26" spans="1:6" ht="12.75">
      <c r="A26" s="8">
        <v>38094.458333333336</v>
      </c>
      <c r="B26" s="10">
        <v>545.5</v>
      </c>
      <c r="C26" s="9">
        <f t="shared" si="0"/>
        <v>327.1999999999998</v>
      </c>
      <c r="E26" s="3"/>
      <c r="F26" s="3"/>
    </row>
    <row r="27" spans="1:6" ht="12.75">
      <c r="A27" s="8">
        <v>38094.46388888889</v>
      </c>
      <c r="B27" s="10">
        <v>586.4</v>
      </c>
      <c r="C27" s="9">
        <f t="shared" si="0"/>
        <v>301.60000000000036</v>
      </c>
      <c r="E27" s="3"/>
      <c r="F27" s="3"/>
    </row>
    <row r="28" spans="1:6" ht="12.75">
      <c r="A28" s="8">
        <v>38094.46944444445</v>
      </c>
      <c r="B28" s="10">
        <v>624.1</v>
      </c>
      <c r="C28" s="9">
        <f t="shared" si="0"/>
        <v>198.39999999999964</v>
      </c>
      <c r="E28" s="3"/>
      <c r="F28" s="3"/>
    </row>
    <row r="29" spans="1:6" ht="12.75">
      <c r="A29" s="8">
        <v>38094.475</v>
      </c>
      <c r="B29" s="10">
        <v>648.9</v>
      </c>
      <c r="C29" s="9">
        <f t="shared" si="0"/>
        <v>128.80000000000018</v>
      </c>
      <c r="E29" s="3"/>
      <c r="F29" s="3"/>
    </row>
    <row r="30" spans="1:6" ht="12.75">
      <c r="A30" s="8">
        <v>38094.48055555556</v>
      </c>
      <c r="B30" s="10">
        <v>665</v>
      </c>
      <c r="C30" s="9">
        <f t="shared" si="0"/>
        <v>80</v>
      </c>
      <c r="E30" s="3"/>
      <c r="F30" s="3"/>
    </row>
    <row r="31" spans="1:6" ht="12.75">
      <c r="A31" s="8">
        <v>38094.48611111111</v>
      </c>
      <c r="B31" s="10">
        <v>675</v>
      </c>
      <c r="C31" s="9">
        <f t="shared" si="0"/>
        <v>80</v>
      </c>
      <c r="E31" s="3"/>
      <c r="F31" s="3"/>
    </row>
    <row r="32" spans="1:6" ht="12.75">
      <c r="A32" s="8">
        <v>38094.49166666667</v>
      </c>
      <c r="B32" s="10">
        <v>685</v>
      </c>
      <c r="C32" s="9">
        <f t="shared" si="0"/>
        <v>80</v>
      </c>
      <c r="E32" s="3"/>
      <c r="F32" s="3"/>
    </row>
    <row r="33" spans="1:6" ht="12.75">
      <c r="A33" s="8">
        <v>38094.49722222222</v>
      </c>
      <c r="B33" s="10">
        <v>695</v>
      </c>
      <c r="C33" s="9">
        <f t="shared" si="0"/>
        <v>80</v>
      </c>
      <c r="E33" s="3"/>
      <c r="F33" s="3"/>
    </row>
    <row r="34" spans="1:6" ht="12.75">
      <c r="A34" s="8">
        <v>38094.50277777778</v>
      </c>
      <c r="B34" s="10">
        <v>705</v>
      </c>
      <c r="C34" s="9">
        <f t="shared" si="0"/>
        <v>80</v>
      </c>
      <c r="E34" s="3"/>
      <c r="F34" s="3"/>
    </row>
    <row r="35" spans="1:6" ht="12.75">
      <c r="A35" s="8">
        <v>38094.50833333333</v>
      </c>
      <c r="B35" s="10">
        <v>715</v>
      </c>
      <c r="C35" s="9">
        <f t="shared" si="0"/>
        <v>80</v>
      </c>
      <c r="E35" s="3"/>
      <c r="F35" s="3"/>
    </row>
    <row r="36" spans="1:6" ht="12.75">
      <c r="A36" s="8">
        <v>38094.51388888889</v>
      </c>
      <c r="B36" s="10">
        <v>725</v>
      </c>
      <c r="C36" s="9">
        <f t="shared" si="0"/>
        <v>80</v>
      </c>
      <c r="E36" s="3"/>
      <c r="F36" s="3"/>
    </row>
    <row r="37" spans="1:6" ht="12.75">
      <c r="A37" s="8">
        <v>38094.51944444444</v>
      </c>
      <c r="B37" s="10">
        <v>735</v>
      </c>
      <c r="C37" s="9">
        <f t="shared" si="0"/>
        <v>79.19999999999982</v>
      </c>
      <c r="E37" s="3"/>
      <c r="F37" s="3"/>
    </row>
    <row r="38" spans="1:6" ht="12.75">
      <c r="A38" s="8">
        <v>38094.525</v>
      </c>
      <c r="B38" s="10">
        <v>744.9</v>
      </c>
      <c r="C38" s="9">
        <f t="shared" si="0"/>
        <v>80</v>
      </c>
      <c r="E38" s="3"/>
      <c r="F38" s="3"/>
    </row>
    <row r="39" spans="1:6" ht="12.75">
      <c r="A39" s="8">
        <v>38094.53055555555</v>
      </c>
      <c r="B39" s="10">
        <v>754.9</v>
      </c>
      <c r="C39" s="9">
        <f t="shared" si="0"/>
        <v>80.80000000000018</v>
      </c>
      <c r="E39" s="3"/>
      <c r="F39" s="3"/>
    </row>
    <row r="40" spans="1:6" ht="12.75">
      <c r="A40" s="8">
        <v>38094.53611111111</v>
      </c>
      <c r="B40" s="10">
        <v>765</v>
      </c>
      <c r="C40" s="9">
        <f t="shared" si="0"/>
        <v>80</v>
      </c>
      <c r="E40" s="3"/>
      <c r="F40" s="3"/>
    </row>
    <row r="41" spans="1:6" ht="12.75">
      <c r="A41" s="8">
        <v>38094.541666666664</v>
      </c>
      <c r="B41" s="10">
        <v>775</v>
      </c>
      <c r="C41" s="9">
        <f t="shared" si="0"/>
        <v>80</v>
      </c>
      <c r="E41" s="3"/>
      <c r="F41" s="3"/>
    </row>
    <row r="42" spans="1:6" ht="12.75">
      <c r="A42" s="8">
        <v>38094.54722222222</v>
      </c>
      <c r="B42" s="10">
        <v>785</v>
      </c>
      <c r="C42" s="9">
        <f t="shared" si="0"/>
        <v>77.60000000000036</v>
      </c>
      <c r="E42" s="3"/>
      <c r="F42" s="3"/>
    </row>
    <row r="43" spans="1:6" ht="12.75">
      <c r="A43" s="8">
        <v>38094.552777777775</v>
      </c>
      <c r="B43" s="10">
        <v>794.7</v>
      </c>
      <c r="C43" s="9">
        <f t="shared" si="0"/>
        <v>80</v>
      </c>
      <c r="E43" s="3"/>
      <c r="F43" s="3"/>
    </row>
    <row r="44" spans="1:6" ht="12.75">
      <c r="A44" s="8">
        <v>38094.558333333334</v>
      </c>
      <c r="B44" s="10">
        <v>804.7</v>
      </c>
      <c r="C44" s="9">
        <f t="shared" si="0"/>
        <v>80.79999999999927</v>
      </c>
      <c r="E44" s="3"/>
      <c r="F44" s="3"/>
    </row>
    <row r="45" spans="1:6" ht="12.75">
      <c r="A45" s="8">
        <v>38094.563888888886</v>
      </c>
      <c r="B45" s="10">
        <v>814.8</v>
      </c>
      <c r="C45" s="9">
        <f t="shared" si="0"/>
        <v>80.80000000000018</v>
      </c>
      <c r="E45" s="3"/>
      <c r="F45" s="3"/>
    </row>
    <row r="46" spans="1:6" ht="12.75">
      <c r="A46" s="8">
        <v>38094.569444444445</v>
      </c>
      <c r="B46" s="10">
        <v>824.9</v>
      </c>
      <c r="C46" s="9">
        <f t="shared" si="0"/>
        <v>80</v>
      </c>
      <c r="E46" s="3"/>
      <c r="F46" s="3"/>
    </row>
    <row r="47" spans="1:6" ht="12.75">
      <c r="A47" s="8">
        <v>38094.575</v>
      </c>
      <c r="B47" s="10">
        <v>834.9</v>
      </c>
      <c r="C47" s="9">
        <f t="shared" si="0"/>
        <v>79.19999999999982</v>
      </c>
      <c r="E47" s="3"/>
      <c r="F47" s="3"/>
    </row>
    <row r="48" spans="1:6" ht="12.75">
      <c r="A48" s="8">
        <v>38094.580555555556</v>
      </c>
      <c r="B48" s="10">
        <v>844.8</v>
      </c>
      <c r="C48" s="9">
        <f t="shared" si="0"/>
        <v>80</v>
      </c>
      <c r="E48" s="3"/>
      <c r="F48" s="3"/>
    </row>
    <row r="49" spans="1:6" ht="12.75">
      <c r="A49" s="8">
        <v>38094.58611111111</v>
      </c>
      <c r="B49" s="10">
        <v>854.8</v>
      </c>
      <c r="C49" s="9">
        <f t="shared" si="0"/>
        <v>79.20000000000073</v>
      </c>
      <c r="E49" s="3"/>
      <c r="F49" s="3"/>
    </row>
    <row r="50" spans="1:6" ht="12.75">
      <c r="A50" s="8">
        <v>38094.59166666667</v>
      </c>
      <c r="B50" s="10">
        <v>864.7</v>
      </c>
      <c r="C50" s="9">
        <f t="shared" si="0"/>
        <v>80</v>
      </c>
      <c r="E50" s="3"/>
      <c r="F50" s="3"/>
    </row>
    <row r="51" spans="1:6" ht="12.75">
      <c r="A51" s="8">
        <v>38094.59722222222</v>
      </c>
      <c r="B51" s="10">
        <v>874.7</v>
      </c>
      <c r="C51" s="9">
        <f t="shared" si="0"/>
        <v>80</v>
      </c>
      <c r="E51" s="3"/>
      <c r="F51" s="3"/>
    </row>
    <row r="52" spans="1:6" ht="12.75">
      <c r="A52" s="8">
        <v>38094.60277777778</v>
      </c>
      <c r="B52" s="10">
        <v>884.7</v>
      </c>
      <c r="C52" s="9">
        <f t="shared" si="0"/>
        <v>80</v>
      </c>
      <c r="E52" s="3"/>
      <c r="F52" s="3"/>
    </row>
    <row r="53" spans="1:6" ht="12.75">
      <c r="A53" s="8">
        <v>38094.60833333333</v>
      </c>
      <c r="B53" s="10">
        <v>894.7</v>
      </c>
      <c r="C53" s="9">
        <f t="shared" si="0"/>
        <v>80</v>
      </c>
      <c r="E53" s="3"/>
      <c r="F53" s="3"/>
    </row>
    <row r="54" spans="1:6" ht="12.75">
      <c r="A54" s="8">
        <v>38094.61388888889</v>
      </c>
      <c r="B54" s="10">
        <v>904.7</v>
      </c>
      <c r="C54" s="9">
        <f t="shared" si="0"/>
        <v>80</v>
      </c>
      <c r="E54" s="3"/>
      <c r="F54" s="3"/>
    </row>
    <row r="55" spans="1:6" ht="12.75">
      <c r="A55" s="8">
        <v>38094.61944444444</v>
      </c>
      <c r="B55" s="10">
        <v>914.7</v>
      </c>
      <c r="C55" s="9">
        <f t="shared" si="0"/>
        <v>79.19999999999982</v>
      </c>
      <c r="E55" s="3"/>
      <c r="F55" s="3"/>
    </row>
    <row r="56" spans="1:6" ht="12.75">
      <c r="A56" s="8">
        <v>38094.625</v>
      </c>
      <c r="B56" s="10">
        <v>924.6</v>
      </c>
      <c r="C56" s="9">
        <f t="shared" si="0"/>
        <v>79.19999999999982</v>
      </c>
      <c r="E56" s="3"/>
      <c r="F56" s="3"/>
    </row>
    <row r="57" spans="1:6" ht="12.75">
      <c r="A57" s="8">
        <v>38094.63055555556</v>
      </c>
      <c r="B57" s="10">
        <v>934.5</v>
      </c>
      <c r="C57" s="9">
        <f t="shared" si="0"/>
        <v>80</v>
      </c>
      <c r="E57" s="3"/>
      <c r="F57" s="3"/>
    </row>
    <row r="58" spans="1:6" ht="12.75">
      <c r="A58" s="8">
        <v>38094.63611111111</v>
      </c>
      <c r="B58" s="10">
        <v>944.5</v>
      </c>
      <c r="C58" s="9">
        <f t="shared" si="0"/>
        <v>79.19999999999982</v>
      </c>
      <c r="E58" s="3"/>
      <c r="F58" s="3"/>
    </row>
    <row r="59" spans="1:6" ht="12.75">
      <c r="A59" s="8">
        <v>38094.64166666667</v>
      </c>
      <c r="B59" s="10">
        <v>954.4</v>
      </c>
      <c r="C59" s="9">
        <f t="shared" si="0"/>
        <v>79.19999999999982</v>
      </c>
      <c r="E59" s="3"/>
      <c r="F59" s="3"/>
    </row>
    <row r="60" spans="1:6" ht="12.75">
      <c r="A60" s="8">
        <v>38094.64722222222</v>
      </c>
      <c r="B60" s="10">
        <v>964.3</v>
      </c>
      <c r="C60" s="9">
        <f t="shared" si="0"/>
        <v>79.20000000000073</v>
      </c>
      <c r="E60" s="3"/>
      <c r="F60" s="3"/>
    </row>
    <row r="61" spans="1:6" ht="12.75">
      <c r="A61" s="8">
        <v>38094.65277777778</v>
      </c>
      <c r="B61" s="10">
        <v>974.2</v>
      </c>
      <c r="C61" s="9">
        <f t="shared" si="0"/>
        <v>79.19999999999982</v>
      </c>
      <c r="E61" s="3"/>
      <c r="F61" s="3"/>
    </row>
    <row r="62" spans="1:6" ht="12.75">
      <c r="A62" s="8">
        <v>38094.65833333333</v>
      </c>
      <c r="B62" s="10">
        <v>984.1</v>
      </c>
      <c r="C62" s="9">
        <f t="shared" si="0"/>
        <v>79.19999999999982</v>
      </c>
      <c r="E62" s="3"/>
      <c r="F62" s="3"/>
    </row>
    <row r="63" spans="1:6" ht="12.75">
      <c r="A63" s="8">
        <v>38094.66388888889</v>
      </c>
      <c r="B63" s="10">
        <v>994</v>
      </c>
      <c r="C63" s="9">
        <f t="shared" si="0"/>
        <v>80</v>
      </c>
      <c r="E63" s="3"/>
      <c r="F63" s="3"/>
    </row>
    <row r="64" spans="1:6" ht="12.75">
      <c r="A64" s="8">
        <v>38094.669444444444</v>
      </c>
      <c r="B64" s="10">
        <v>1004</v>
      </c>
      <c r="C64" s="9">
        <f t="shared" si="0"/>
        <v>79.19999999999982</v>
      </c>
      <c r="E64" s="3"/>
      <c r="F64" s="3"/>
    </row>
    <row r="65" spans="1:6" ht="12.75">
      <c r="A65" s="8">
        <v>38094.675</v>
      </c>
      <c r="B65" s="10">
        <v>1013.9</v>
      </c>
      <c r="C65" s="9">
        <f t="shared" si="0"/>
        <v>80</v>
      </c>
      <c r="E65" s="3"/>
      <c r="F65" s="3"/>
    </row>
    <row r="66" spans="1:6" ht="12.75">
      <c r="A66" s="8">
        <v>38094.680555555555</v>
      </c>
      <c r="B66" s="10">
        <v>1023.9</v>
      </c>
      <c r="C66" s="9">
        <f t="shared" si="0"/>
        <v>80.00000000000091</v>
      </c>
      <c r="E66" s="3"/>
      <c r="F66" s="3"/>
    </row>
    <row r="67" spans="1:6" ht="12.75">
      <c r="A67" s="8">
        <v>38094.686111111114</v>
      </c>
      <c r="B67" s="10">
        <v>1033.9</v>
      </c>
      <c r="C67" s="9">
        <f t="shared" si="0"/>
        <v>80</v>
      </c>
      <c r="E67" s="3"/>
      <c r="F67" s="3"/>
    </row>
    <row r="68" spans="1:6" ht="12.75">
      <c r="A68" s="8">
        <v>38094.691666666666</v>
      </c>
      <c r="B68" s="10">
        <v>1043.9</v>
      </c>
      <c r="C68" s="9">
        <f t="shared" si="0"/>
        <v>80</v>
      </c>
      <c r="E68" s="3"/>
      <c r="F68" s="3"/>
    </row>
    <row r="69" spans="1:6" ht="12.75">
      <c r="A69" s="8">
        <v>38094.697222222225</v>
      </c>
      <c r="B69" s="10">
        <v>1053.9</v>
      </c>
      <c r="C69" s="9">
        <f t="shared" si="0"/>
        <v>80</v>
      </c>
      <c r="E69" s="3"/>
      <c r="F69" s="3"/>
    </row>
    <row r="70" spans="1:6" ht="12.75">
      <c r="A70" s="8">
        <v>38094.70277777778</v>
      </c>
      <c r="B70" s="10">
        <v>1063.9</v>
      </c>
      <c r="C70" s="9">
        <f t="shared" si="0"/>
        <v>80</v>
      </c>
      <c r="E70" s="3"/>
      <c r="F70" s="3"/>
    </row>
    <row r="71" spans="1:6" ht="12.75">
      <c r="A71" s="8">
        <v>38094.708333333336</v>
      </c>
      <c r="B71" s="10">
        <v>1073.9</v>
      </c>
      <c r="C71" s="9">
        <f t="shared" si="0"/>
        <v>80</v>
      </c>
      <c r="E71" s="3"/>
      <c r="F71" s="3"/>
    </row>
    <row r="72" spans="1:6" ht="12.75">
      <c r="A72" s="8">
        <v>38094.71388888889</v>
      </c>
      <c r="B72" s="10">
        <v>1083.9</v>
      </c>
      <c r="C72" s="9">
        <f t="shared" si="0"/>
        <v>80</v>
      </c>
      <c r="E72" s="3"/>
      <c r="F72" s="3"/>
    </row>
    <row r="73" spans="1:6" ht="12.75">
      <c r="A73" s="8">
        <v>38094.71944444445</v>
      </c>
      <c r="B73" s="10">
        <v>1093.9</v>
      </c>
      <c r="C73" s="9">
        <f t="shared" si="0"/>
        <v>80</v>
      </c>
      <c r="E73" s="3"/>
      <c r="F73" s="3"/>
    </row>
    <row r="74" spans="1:6" ht="12.75">
      <c r="A74" s="8">
        <v>38094.725</v>
      </c>
      <c r="B74" s="10">
        <v>1103.9</v>
      </c>
      <c r="C74" s="9">
        <f t="shared" si="0"/>
        <v>74.39999999999964</v>
      </c>
      <c r="E74" s="3"/>
      <c r="F74" s="3"/>
    </row>
    <row r="75" spans="1:6" ht="12.75">
      <c r="A75" s="8">
        <v>38094.73055555556</v>
      </c>
      <c r="B75" s="10">
        <v>1113.2</v>
      </c>
      <c r="C75" s="9">
        <f t="shared" si="0"/>
        <v>80</v>
      </c>
      <c r="E75" s="3"/>
      <c r="F75" s="3"/>
    </row>
    <row r="76" spans="1:6" ht="12.75">
      <c r="A76" s="8">
        <v>38094.73611111111</v>
      </c>
      <c r="B76" s="10">
        <v>1123.2</v>
      </c>
      <c r="C76" s="9">
        <f aca="true" t="shared" si="1" ref="C76:C139">(B77-B76)*8</f>
        <v>80</v>
      </c>
      <c r="E76" s="3"/>
      <c r="F76" s="3"/>
    </row>
    <row r="77" spans="1:6" ht="12.75">
      <c r="A77" s="8">
        <v>38094.74166666667</v>
      </c>
      <c r="B77" s="10">
        <v>1133.2</v>
      </c>
      <c r="C77" s="9">
        <f t="shared" si="1"/>
        <v>80</v>
      </c>
      <c r="E77" s="3"/>
      <c r="F77" s="3"/>
    </row>
    <row r="78" spans="1:6" ht="12.75">
      <c r="A78" s="8">
        <v>38094.74722222222</v>
      </c>
      <c r="B78" s="10">
        <v>1143.2</v>
      </c>
      <c r="C78" s="9">
        <f t="shared" si="1"/>
        <v>80</v>
      </c>
      <c r="E78" s="3"/>
      <c r="F78" s="3"/>
    </row>
    <row r="79" spans="1:6" ht="12.75">
      <c r="A79" s="8">
        <v>38094.75277777778</v>
      </c>
      <c r="B79" s="10">
        <v>1153.2</v>
      </c>
      <c r="C79" s="9">
        <f t="shared" si="1"/>
        <v>80</v>
      </c>
      <c r="E79" s="3"/>
      <c r="F79" s="3"/>
    </row>
    <row r="80" spans="1:6" ht="12.75">
      <c r="A80" s="8">
        <v>38094.75833333333</v>
      </c>
      <c r="B80" s="10">
        <v>1163.2</v>
      </c>
      <c r="C80" s="9">
        <f t="shared" si="1"/>
        <v>80</v>
      </c>
      <c r="E80" s="3"/>
      <c r="F80" s="3"/>
    </row>
    <row r="81" spans="1:6" ht="12.75">
      <c r="A81" s="8">
        <v>38094.76388888889</v>
      </c>
      <c r="B81" s="10">
        <v>1173.2</v>
      </c>
      <c r="C81" s="9">
        <f t="shared" si="1"/>
        <v>80</v>
      </c>
      <c r="E81" s="3"/>
      <c r="F81" s="3"/>
    </row>
    <row r="82" spans="1:6" ht="12.75">
      <c r="A82" s="8">
        <v>38094.76944444444</v>
      </c>
      <c r="B82" s="10">
        <v>1183.2</v>
      </c>
      <c r="C82" s="9">
        <f t="shared" si="1"/>
        <v>80</v>
      </c>
      <c r="E82" s="3"/>
      <c r="F82" s="3"/>
    </row>
    <row r="83" spans="1:6" ht="12.75">
      <c r="A83" s="8">
        <v>38094.775</v>
      </c>
      <c r="B83" s="10">
        <v>1193.2</v>
      </c>
      <c r="C83" s="9">
        <f t="shared" si="1"/>
        <v>79.19999999999891</v>
      </c>
      <c r="E83" s="3"/>
      <c r="F83" s="3"/>
    </row>
    <row r="84" spans="1:6" ht="12.75">
      <c r="A84" s="8">
        <v>38094.78055555555</v>
      </c>
      <c r="B84" s="10">
        <v>1203.1</v>
      </c>
      <c r="C84" s="9">
        <f t="shared" si="1"/>
        <v>80</v>
      </c>
      <c r="E84" s="3"/>
      <c r="F84" s="3"/>
    </row>
    <row r="85" spans="1:6" ht="12.75">
      <c r="A85" s="8">
        <v>38094.78611111111</v>
      </c>
      <c r="B85" s="10">
        <v>1213.1</v>
      </c>
      <c r="C85" s="9">
        <f t="shared" si="1"/>
        <v>80</v>
      </c>
      <c r="E85" s="3"/>
      <c r="F85" s="3"/>
    </row>
    <row r="86" spans="1:6" ht="12.75">
      <c r="A86" s="8">
        <v>38094.791666666664</v>
      </c>
      <c r="B86" s="10">
        <v>1223.1</v>
      </c>
      <c r="C86" s="9">
        <f t="shared" si="1"/>
        <v>80</v>
      </c>
      <c r="E86" s="3"/>
      <c r="F86" s="3"/>
    </row>
    <row r="87" spans="1:6" ht="12.75">
      <c r="A87" s="8">
        <v>38094.79722222222</v>
      </c>
      <c r="B87" s="10">
        <v>1233.1</v>
      </c>
      <c r="C87" s="9">
        <f t="shared" si="1"/>
        <v>80</v>
      </c>
      <c r="E87" s="3"/>
      <c r="F87" s="3"/>
    </row>
    <row r="88" spans="1:6" ht="12.75">
      <c r="A88" s="8">
        <v>38094.802777777775</v>
      </c>
      <c r="B88" s="10">
        <v>1243.1</v>
      </c>
      <c r="C88" s="9">
        <f t="shared" si="1"/>
        <v>80.80000000000109</v>
      </c>
      <c r="E88" s="3"/>
      <c r="F88" s="3"/>
    </row>
    <row r="89" spans="1:6" ht="12.75">
      <c r="A89" s="8">
        <v>38094.808333333334</v>
      </c>
      <c r="B89" s="10">
        <v>1253.2</v>
      </c>
      <c r="C89" s="9">
        <f t="shared" si="1"/>
        <v>93.60000000000036</v>
      </c>
      <c r="E89" s="3"/>
      <c r="F89" s="3"/>
    </row>
    <row r="90" spans="1:6" ht="12.75">
      <c r="A90" s="8">
        <v>38094.813888888886</v>
      </c>
      <c r="B90" s="10">
        <v>1264.9</v>
      </c>
      <c r="C90" s="9">
        <f t="shared" si="1"/>
        <v>137.59999999999854</v>
      </c>
      <c r="E90" s="3"/>
      <c r="F90" s="3"/>
    </row>
    <row r="91" spans="1:6" ht="12.75">
      <c r="A91" s="8">
        <v>38094.819444444445</v>
      </c>
      <c r="B91" s="10">
        <v>1282.1</v>
      </c>
      <c r="C91" s="9">
        <f t="shared" si="1"/>
        <v>115.20000000000073</v>
      </c>
      <c r="E91" s="3"/>
      <c r="F91" s="3"/>
    </row>
    <row r="92" spans="1:6" ht="12.75">
      <c r="A92" s="8">
        <v>38094.825</v>
      </c>
      <c r="B92" s="10">
        <v>1296.5</v>
      </c>
      <c r="C92" s="9">
        <f t="shared" si="1"/>
        <v>80</v>
      </c>
      <c r="E92" s="3"/>
      <c r="F92" s="3"/>
    </row>
    <row r="93" spans="1:6" ht="12.75">
      <c r="A93" s="8">
        <v>38094.830555555556</v>
      </c>
      <c r="B93" s="10">
        <v>1306.5</v>
      </c>
      <c r="C93" s="9">
        <f t="shared" si="1"/>
        <v>80</v>
      </c>
      <c r="E93" s="3"/>
      <c r="F93" s="3"/>
    </row>
    <row r="94" spans="1:6" ht="12.75">
      <c r="A94" s="8">
        <v>38094.83611111111</v>
      </c>
      <c r="B94" s="10">
        <v>1316.5</v>
      </c>
      <c r="C94" s="9">
        <f t="shared" si="1"/>
        <v>80.79999999999927</v>
      </c>
      <c r="E94" s="3"/>
      <c r="F94" s="3"/>
    </row>
    <row r="95" spans="1:6" ht="12.75">
      <c r="A95" s="8">
        <v>38094.84166666667</v>
      </c>
      <c r="B95" s="10">
        <v>1326.6</v>
      </c>
      <c r="C95" s="9">
        <f t="shared" si="1"/>
        <v>80</v>
      </c>
      <c r="E95" s="3"/>
      <c r="F95" s="3"/>
    </row>
    <row r="96" spans="1:6" ht="12.75">
      <c r="A96" s="8">
        <v>38094.84722222222</v>
      </c>
      <c r="B96" s="10">
        <v>1336.6</v>
      </c>
      <c r="C96" s="9">
        <f t="shared" si="1"/>
        <v>80.80000000000109</v>
      </c>
      <c r="E96" s="3"/>
      <c r="F96" s="3"/>
    </row>
    <row r="97" spans="1:6" ht="12.75">
      <c r="A97" s="8">
        <v>38094.85277777778</v>
      </c>
      <c r="B97" s="10">
        <v>1346.7</v>
      </c>
      <c r="C97" s="9">
        <f t="shared" si="1"/>
        <v>80.79999999999927</v>
      </c>
      <c r="E97" s="3"/>
      <c r="F97" s="3"/>
    </row>
    <row r="98" spans="1:6" ht="12.75">
      <c r="A98" s="8">
        <v>38094.85833333333</v>
      </c>
      <c r="B98" s="10">
        <v>1356.8</v>
      </c>
      <c r="C98" s="9">
        <f t="shared" si="1"/>
        <v>80.80000000000109</v>
      </c>
      <c r="E98" s="3"/>
      <c r="F98" s="3"/>
    </row>
    <row r="99" spans="1:6" ht="12.75">
      <c r="A99" s="8">
        <v>38094.86388888889</v>
      </c>
      <c r="B99" s="10">
        <v>1366.9</v>
      </c>
      <c r="C99" s="9">
        <f t="shared" si="1"/>
        <v>80.79999999999927</v>
      </c>
      <c r="E99" s="3"/>
      <c r="F99" s="3"/>
    </row>
    <row r="100" spans="1:6" ht="12.75">
      <c r="A100" s="8">
        <v>38094.86944444444</v>
      </c>
      <c r="B100" s="10">
        <v>1377</v>
      </c>
      <c r="C100" s="9">
        <f t="shared" si="1"/>
        <v>80</v>
      </c>
      <c r="E100" s="3"/>
      <c r="F100" s="3"/>
    </row>
    <row r="101" spans="1:6" ht="12.75">
      <c r="A101" s="8">
        <v>38094.875</v>
      </c>
      <c r="B101" s="10">
        <v>1387</v>
      </c>
      <c r="C101" s="9">
        <f t="shared" si="1"/>
        <v>80.79999999999927</v>
      </c>
      <c r="E101" s="3"/>
      <c r="F101" s="3"/>
    </row>
    <row r="102" spans="1:6" ht="12.75">
      <c r="A102" s="8">
        <v>38094.88055555556</v>
      </c>
      <c r="B102" s="10">
        <v>1397.1</v>
      </c>
      <c r="C102" s="9">
        <f t="shared" si="1"/>
        <v>80</v>
      </c>
      <c r="E102" s="3"/>
      <c r="F102" s="3"/>
    </row>
    <row r="103" spans="1:6" ht="12.75">
      <c r="A103" s="8">
        <v>38094.88611111111</v>
      </c>
      <c r="B103" s="10">
        <v>1407.1</v>
      </c>
      <c r="C103" s="9">
        <f t="shared" si="1"/>
        <v>80.80000000000109</v>
      </c>
      <c r="E103" s="3"/>
      <c r="F103" s="3"/>
    </row>
    <row r="104" spans="1:6" ht="12.75">
      <c r="A104" s="8">
        <v>38094.89166666667</v>
      </c>
      <c r="B104" s="10">
        <v>1417.2</v>
      </c>
      <c r="C104" s="9">
        <f t="shared" si="1"/>
        <v>80.79999999999927</v>
      </c>
      <c r="E104" s="3"/>
      <c r="F104" s="3"/>
    </row>
    <row r="105" spans="1:6" ht="12.75">
      <c r="A105" s="8">
        <v>38094.89722222222</v>
      </c>
      <c r="B105" s="10">
        <v>1427.3</v>
      </c>
      <c r="C105" s="9">
        <f t="shared" si="1"/>
        <v>80</v>
      </c>
      <c r="E105" s="3"/>
      <c r="F105" s="3"/>
    </row>
    <row r="106" spans="1:6" ht="12.75">
      <c r="A106" s="8">
        <v>38094.90277777778</v>
      </c>
      <c r="B106" s="10">
        <v>1437.3</v>
      </c>
      <c r="C106" s="9">
        <f t="shared" si="1"/>
        <v>80</v>
      </c>
      <c r="E106" s="3"/>
      <c r="F106" s="3"/>
    </row>
    <row r="107" spans="1:6" ht="12.75">
      <c r="A107" s="8">
        <v>38094.90833333333</v>
      </c>
      <c r="B107" s="10">
        <v>1447.3</v>
      </c>
      <c r="C107" s="9">
        <f t="shared" si="1"/>
        <v>80.80000000000109</v>
      </c>
      <c r="E107" s="3"/>
      <c r="F107" s="3"/>
    </row>
    <row r="108" spans="1:6" ht="12.75">
      <c r="A108" s="8">
        <v>38094.91388888889</v>
      </c>
      <c r="B108" s="10">
        <v>1457.4</v>
      </c>
      <c r="C108" s="9">
        <f t="shared" si="1"/>
        <v>80</v>
      </c>
      <c r="E108" s="3"/>
      <c r="F108" s="3"/>
    </row>
    <row r="109" spans="1:6" ht="12.75">
      <c r="A109" s="8">
        <v>38094.919444444444</v>
      </c>
      <c r="B109" s="10">
        <v>1467.4</v>
      </c>
      <c r="C109" s="9">
        <f t="shared" si="1"/>
        <v>80.79999999999927</v>
      </c>
      <c r="E109" s="3"/>
      <c r="F109" s="3"/>
    </row>
    <row r="110" spans="1:6" ht="12.75">
      <c r="A110" s="8">
        <v>38094.925</v>
      </c>
      <c r="B110" s="10">
        <v>1477.5</v>
      </c>
      <c r="C110" s="9">
        <f t="shared" si="1"/>
        <v>80</v>
      </c>
      <c r="E110" s="3"/>
      <c r="F110" s="3"/>
    </row>
    <row r="111" spans="1:6" ht="12.75">
      <c r="A111" s="8">
        <v>38094.930555555555</v>
      </c>
      <c r="B111" s="10">
        <v>1487.5</v>
      </c>
      <c r="C111" s="9">
        <f t="shared" si="1"/>
        <v>80.79999999999927</v>
      </c>
      <c r="E111" s="3"/>
      <c r="F111" s="3"/>
    </row>
    <row r="112" spans="1:6" ht="12.75">
      <c r="A112" s="8">
        <v>38094.936111111114</v>
      </c>
      <c r="B112" s="10">
        <v>1497.6</v>
      </c>
      <c r="C112" s="9">
        <f t="shared" si="1"/>
        <v>80.80000000000109</v>
      </c>
      <c r="E112" s="3"/>
      <c r="F112" s="3"/>
    </row>
    <row r="113" spans="1:6" ht="12.75">
      <c r="A113" s="8">
        <v>38094.941666666666</v>
      </c>
      <c r="B113" s="10">
        <v>1507.7</v>
      </c>
      <c r="C113" s="9">
        <f t="shared" si="1"/>
        <v>80</v>
      </c>
      <c r="E113" s="3"/>
      <c r="F113" s="3"/>
    </row>
    <row r="114" spans="1:6" ht="12.75">
      <c r="A114" s="8">
        <v>38094.947222222225</v>
      </c>
      <c r="B114" s="10">
        <v>1517.7</v>
      </c>
      <c r="C114" s="9">
        <f t="shared" si="1"/>
        <v>80.79999999999927</v>
      </c>
      <c r="E114" s="3"/>
      <c r="F114" s="3"/>
    </row>
    <row r="115" spans="1:6" ht="12.75">
      <c r="A115" s="8">
        <v>38094.95277777778</v>
      </c>
      <c r="B115" s="10">
        <v>1527.8</v>
      </c>
      <c r="C115" s="9">
        <f t="shared" si="1"/>
        <v>80</v>
      </c>
      <c r="E115" s="3"/>
      <c r="F115" s="3"/>
    </row>
    <row r="116" spans="1:6" ht="12.75">
      <c r="A116" s="8">
        <v>38094.958333333336</v>
      </c>
      <c r="B116" s="10">
        <v>1537.8</v>
      </c>
      <c r="C116" s="9">
        <f t="shared" si="1"/>
        <v>79.20000000000073</v>
      </c>
      <c r="E116" s="3"/>
      <c r="F116" s="3"/>
    </row>
    <row r="117" spans="1:6" ht="12.75">
      <c r="A117" s="8">
        <v>38094.96388888889</v>
      </c>
      <c r="B117" s="10">
        <v>1547.7</v>
      </c>
      <c r="C117" s="9">
        <f t="shared" si="1"/>
        <v>79.19999999999891</v>
      </c>
      <c r="E117" s="3"/>
      <c r="F117" s="3"/>
    </row>
    <row r="118" spans="1:6" ht="12.75">
      <c r="A118" s="8">
        <v>38094.96944444445</v>
      </c>
      <c r="B118" s="10">
        <v>1557.6</v>
      </c>
      <c r="C118" s="9">
        <f t="shared" si="1"/>
        <v>80</v>
      </c>
      <c r="E118" s="3"/>
      <c r="F118" s="3"/>
    </row>
    <row r="119" spans="1:6" ht="12.75">
      <c r="A119" s="8">
        <v>38094.975</v>
      </c>
      <c r="B119" s="10">
        <v>1567.6</v>
      </c>
      <c r="C119" s="9">
        <f t="shared" si="1"/>
        <v>79.20000000000073</v>
      </c>
      <c r="E119" s="3"/>
      <c r="F119" s="3"/>
    </row>
    <row r="120" spans="1:6" ht="12.75">
      <c r="A120" s="8">
        <v>38094.98055555556</v>
      </c>
      <c r="B120" s="10">
        <v>1577.5</v>
      </c>
      <c r="C120" s="9">
        <f t="shared" si="1"/>
        <v>80</v>
      </c>
      <c r="E120" s="3"/>
      <c r="F120" s="3"/>
    </row>
    <row r="121" spans="1:6" ht="12.75">
      <c r="A121" s="8">
        <v>38094.98611111111</v>
      </c>
      <c r="B121" s="10">
        <v>1587.5</v>
      </c>
      <c r="C121" s="9">
        <f t="shared" si="1"/>
        <v>80</v>
      </c>
      <c r="E121" s="3"/>
      <c r="F121" s="3"/>
    </row>
    <row r="122" spans="1:6" ht="12.75">
      <c r="A122" s="8">
        <v>38094.99166666667</v>
      </c>
      <c r="B122" s="10">
        <v>1597.5</v>
      </c>
      <c r="C122" s="9">
        <f t="shared" si="1"/>
        <v>79.20000000000073</v>
      </c>
      <c r="E122" s="3"/>
      <c r="F122" s="3"/>
    </row>
    <row r="123" spans="1:6" ht="12.75">
      <c r="A123" s="8">
        <v>38094.99722222222</v>
      </c>
      <c r="B123" s="10">
        <v>1607.4</v>
      </c>
      <c r="C123" s="9">
        <f t="shared" si="1"/>
        <v>80</v>
      </c>
      <c r="E123" s="3"/>
      <c r="F123" s="3"/>
    </row>
    <row r="124" spans="1:6" ht="12.75">
      <c r="A124" s="8">
        <v>38095.00277777778</v>
      </c>
      <c r="B124" s="10">
        <v>1617.4</v>
      </c>
      <c r="C124" s="9">
        <f t="shared" si="1"/>
        <v>79.19999999999891</v>
      </c>
      <c r="E124" s="3"/>
      <c r="F124" s="3"/>
    </row>
    <row r="125" spans="1:6" ht="12.75">
      <c r="A125" s="8">
        <v>38095.00833333333</v>
      </c>
      <c r="B125" s="10">
        <v>1627.3</v>
      </c>
      <c r="C125" s="9">
        <f t="shared" si="1"/>
        <v>80</v>
      </c>
      <c r="E125" s="3"/>
      <c r="F125" s="3"/>
    </row>
    <row r="126" spans="1:6" ht="12.75">
      <c r="A126" s="8">
        <v>38095.01388888889</v>
      </c>
      <c r="B126" s="10">
        <v>1637.3</v>
      </c>
      <c r="C126" s="9">
        <f t="shared" si="1"/>
        <v>80</v>
      </c>
      <c r="E126" s="3"/>
      <c r="F126" s="3"/>
    </row>
    <row r="127" spans="1:6" ht="12.75">
      <c r="A127" s="8">
        <v>38095.01944444444</v>
      </c>
      <c r="B127" s="10">
        <v>1647.3</v>
      </c>
      <c r="C127" s="9">
        <f t="shared" si="1"/>
        <v>80</v>
      </c>
      <c r="E127" s="3"/>
      <c r="F127" s="3"/>
    </row>
    <row r="128" spans="1:6" ht="12.75">
      <c r="A128" s="8">
        <v>38095.025</v>
      </c>
      <c r="B128" s="10">
        <v>1657.3</v>
      </c>
      <c r="C128" s="9">
        <f t="shared" si="1"/>
        <v>79.20000000000073</v>
      </c>
      <c r="E128" s="3"/>
      <c r="F128" s="3"/>
    </row>
    <row r="129" spans="1:6" ht="12.75">
      <c r="A129" s="8">
        <v>38095.03055555555</v>
      </c>
      <c r="B129" s="10">
        <v>1667.2</v>
      </c>
      <c r="C129" s="9">
        <f t="shared" si="1"/>
        <v>80</v>
      </c>
      <c r="E129" s="3"/>
      <c r="F129" s="3"/>
    </row>
    <row r="130" spans="1:6" ht="12.75">
      <c r="A130" s="8">
        <v>38095.03611111111</v>
      </c>
      <c r="B130" s="10">
        <v>1677.2</v>
      </c>
      <c r="C130" s="9">
        <f t="shared" si="1"/>
        <v>80</v>
      </c>
      <c r="E130" s="3"/>
      <c r="F130" s="3"/>
    </row>
    <row r="131" spans="1:6" ht="12.75">
      <c r="A131" s="8">
        <v>38095.041666666664</v>
      </c>
      <c r="B131" s="10">
        <v>1687.2</v>
      </c>
      <c r="C131" s="9">
        <f t="shared" si="1"/>
        <v>80</v>
      </c>
      <c r="E131" s="3"/>
      <c r="F131" s="3"/>
    </row>
    <row r="132" spans="1:6" ht="12.75">
      <c r="A132" s="8">
        <v>38095.04722222222</v>
      </c>
      <c r="B132" s="10">
        <v>1697.2</v>
      </c>
      <c r="C132" s="9">
        <f t="shared" si="1"/>
        <v>79.19999999999891</v>
      </c>
      <c r="E132" s="3"/>
      <c r="F132" s="3"/>
    </row>
    <row r="133" spans="1:6" ht="12.75">
      <c r="A133" s="8">
        <v>38095.052777777775</v>
      </c>
      <c r="B133" s="10">
        <v>1707.1</v>
      </c>
      <c r="C133" s="9">
        <f t="shared" si="1"/>
        <v>80</v>
      </c>
      <c r="E133" s="3"/>
      <c r="F133" s="3"/>
    </row>
    <row r="134" spans="1:6" ht="12.75">
      <c r="A134" s="8">
        <v>38095.058333333334</v>
      </c>
      <c r="B134" s="10">
        <v>1717.1</v>
      </c>
      <c r="C134" s="9">
        <f t="shared" si="1"/>
        <v>79.20000000000073</v>
      </c>
      <c r="E134" s="3"/>
      <c r="F134" s="3"/>
    </row>
    <row r="135" spans="1:6" ht="12.75">
      <c r="A135" s="8">
        <v>38095.063888888886</v>
      </c>
      <c r="B135" s="10">
        <v>1727</v>
      </c>
      <c r="C135" s="9">
        <f t="shared" si="1"/>
        <v>80</v>
      </c>
      <c r="E135" s="3"/>
      <c r="F135" s="3"/>
    </row>
    <row r="136" spans="1:6" ht="12.75">
      <c r="A136" s="8">
        <v>38095.069444444445</v>
      </c>
      <c r="B136" s="10">
        <v>1737</v>
      </c>
      <c r="C136" s="9">
        <f t="shared" si="1"/>
        <v>80</v>
      </c>
      <c r="E136" s="3"/>
      <c r="F136" s="3"/>
    </row>
    <row r="137" spans="1:6" ht="12.75">
      <c r="A137" s="8">
        <v>38095.075</v>
      </c>
      <c r="B137" s="10">
        <v>1747</v>
      </c>
      <c r="C137" s="9">
        <f t="shared" si="1"/>
        <v>79.20000000000073</v>
      </c>
      <c r="E137" s="3"/>
      <c r="F137" s="3"/>
    </row>
    <row r="138" spans="1:6" ht="12.75">
      <c r="A138" s="8">
        <v>38095.080555555556</v>
      </c>
      <c r="B138" s="10">
        <v>1756.9</v>
      </c>
      <c r="C138" s="9">
        <f t="shared" si="1"/>
        <v>69.59999999999854</v>
      </c>
      <c r="E138" s="3"/>
      <c r="F138" s="3"/>
    </row>
    <row r="139" spans="1:6" ht="12.75">
      <c r="A139" s="8">
        <v>38095.08611111111</v>
      </c>
      <c r="B139" s="10">
        <v>1765.6</v>
      </c>
      <c r="C139" s="9">
        <f t="shared" si="1"/>
        <v>79.20000000000073</v>
      </c>
      <c r="E139" s="3"/>
      <c r="F139" s="3"/>
    </row>
    <row r="140" spans="1:6" ht="12.75">
      <c r="A140" s="8">
        <v>38095.09166666667</v>
      </c>
      <c r="B140" s="10">
        <v>1775.5</v>
      </c>
      <c r="C140" s="9">
        <f aca="true" t="shared" si="2" ref="C140:C203">(B141-B140)*8</f>
        <v>79.20000000000073</v>
      </c>
      <c r="E140" s="3"/>
      <c r="F140" s="3"/>
    </row>
    <row r="141" spans="1:6" ht="12.75">
      <c r="A141" s="8">
        <v>38095.09722222222</v>
      </c>
      <c r="B141" s="10">
        <v>1785.4</v>
      </c>
      <c r="C141" s="9">
        <f t="shared" si="2"/>
        <v>80</v>
      </c>
      <c r="E141" s="3"/>
      <c r="F141" s="3"/>
    </row>
    <row r="142" spans="1:6" ht="12.75">
      <c r="A142" s="8">
        <v>38095.10277777778</v>
      </c>
      <c r="B142" s="10">
        <v>1795.4</v>
      </c>
      <c r="C142" s="9">
        <f t="shared" si="2"/>
        <v>79.19999999999891</v>
      </c>
      <c r="E142" s="3"/>
      <c r="F142" s="3"/>
    </row>
    <row r="143" spans="1:6" ht="12.75">
      <c r="A143" s="8">
        <v>38095.10833333333</v>
      </c>
      <c r="B143" s="10">
        <v>1805.3</v>
      </c>
      <c r="C143" s="9">
        <f t="shared" si="2"/>
        <v>80</v>
      </c>
      <c r="E143" s="3"/>
      <c r="F143" s="3"/>
    </row>
    <row r="144" spans="1:6" ht="12.75">
      <c r="A144" s="8">
        <v>38095.11388888889</v>
      </c>
      <c r="B144" s="10">
        <v>1815.3</v>
      </c>
      <c r="C144" s="9">
        <f t="shared" si="2"/>
        <v>79.20000000000073</v>
      </c>
      <c r="E144" s="3"/>
      <c r="F144" s="3"/>
    </row>
    <row r="145" spans="1:6" ht="12.75">
      <c r="A145" s="8">
        <v>38095.11944444444</v>
      </c>
      <c r="B145" s="10">
        <v>1825.2</v>
      </c>
      <c r="C145" s="9">
        <f t="shared" si="2"/>
        <v>80</v>
      </c>
      <c r="E145" s="3"/>
      <c r="F145" s="3"/>
    </row>
    <row r="146" spans="1:6" ht="12.75">
      <c r="A146" s="8">
        <v>38095.125</v>
      </c>
      <c r="B146" s="10">
        <v>1835.2</v>
      </c>
      <c r="C146" s="9">
        <f t="shared" si="2"/>
        <v>79.19999999999891</v>
      </c>
      <c r="E146" s="3"/>
      <c r="F146" s="3"/>
    </row>
    <row r="147" spans="1:6" ht="12.75">
      <c r="A147" s="8">
        <v>38095.13055555556</v>
      </c>
      <c r="B147" s="10">
        <v>1845.1</v>
      </c>
      <c r="C147" s="9">
        <f t="shared" si="2"/>
        <v>79.20000000000073</v>
      </c>
      <c r="E147" s="3"/>
      <c r="F147" s="3"/>
    </row>
    <row r="148" spans="1:6" ht="12.75">
      <c r="A148" s="8">
        <v>38095.13611111111</v>
      </c>
      <c r="B148" s="10">
        <v>1855</v>
      </c>
      <c r="C148" s="9">
        <f t="shared" si="2"/>
        <v>80</v>
      </c>
      <c r="E148" s="3"/>
      <c r="F148" s="3"/>
    </row>
    <row r="149" spans="1:6" ht="12.75">
      <c r="A149" s="8">
        <v>38095.14166666667</v>
      </c>
      <c r="B149" s="10">
        <v>1865</v>
      </c>
      <c r="C149" s="9">
        <f t="shared" si="2"/>
        <v>79.20000000000073</v>
      </c>
      <c r="E149" s="3"/>
      <c r="F149" s="3"/>
    </row>
    <row r="150" spans="1:6" ht="12.75">
      <c r="A150" s="8">
        <v>38095.14722222222</v>
      </c>
      <c r="B150" s="10">
        <v>1874.9</v>
      </c>
      <c r="C150" s="9">
        <f t="shared" si="2"/>
        <v>80</v>
      </c>
      <c r="E150" s="3"/>
      <c r="F150" s="3"/>
    </row>
    <row r="151" spans="1:6" ht="12.75">
      <c r="A151" s="8">
        <v>38095.15277777778</v>
      </c>
      <c r="B151" s="10">
        <v>1884.9</v>
      </c>
      <c r="C151" s="9">
        <f t="shared" si="2"/>
        <v>79.19999999999891</v>
      </c>
      <c r="E151" s="3"/>
      <c r="F151" s="3"/>
    </row>
    <row r="152" spans="1:6" ht="12.75">
      <c r="A152" s="8">
        <v>38095.15833333333</v>
      </c>
      <c r="B152" s="10">
        <v>1894.8</v>
      </c>
      <c r="C152" s="9">
        <f t="shared" si="2"/>
        <v>80</v>
      </c>
      <c r="E152" s="3"/>
      <c r="F152" s="3"/>
    </row>
    <row r="153" spans="1:6" ht="12.75">
      <c r="A153" s="8">
        <v>38095.16388888889</v>
      </c>
      <c r="B153" s="10">
        <v>1904.8</v>
      </c>
      <c r="C153" s="9">
        <f t="shared" si="2"/>
        <v>79.20000000000073</v>
      </c>
      <c r="E153" s="3"/>
      <c r="F153" s="3"/>
    </row>
    <row r="154" spans="1:6" ht="12.75">
      <c r="A154" s="8">
        <v>38095.169444444444</v>
      </c>
      <c r="B154" s="10">
        <v>1914.7</v>
      </c>
      <c r="C154" s="9">
        <f t="shared" si="2"/>
        <v>80</v>
      </c>
      <c r="E154" s="3"/>
      <c r="F154" s="3"/>
    </row>
    <row r="155" spans="1:6" ht="12.75">
      <c r="A155" s="8">
        <v>38095.175</v>
      </c>
      <c r="B155" s="10">
        <v>1924.7</v>
      </c>
      <c r="C155" s="9">
        <f t="shared" si="2"/>
        <v>80</v>
      </c>
      <c r="E155" s="3"/>
      <c r="F155" s="3"/>
    </row>
    <row r="156" spans="1:6" ht="12.75">
      <c r="A156" s="8">
        <v>38095.180555555555</v>
      </c>
      <c r="B156" s="10">
        <v>1934.7</v>
      </c>
      <c r="C156" s="9">
        <f t="shared" si="2"/>
        <v>80.79999999999927</v>
      </c>
      <c r="E156" s="3"/>
      <c r="F156" s="3"/>
    </row>
    <row r="157" spans="1:6" ht="12.75">
      <c r="A157" s="8">
        <v>38095.186111111114</v>
      </c>
      <c r="B157" s="10">
        <v>1944.8</v>
      </c>
      <c r="C157" s="9">
        <f t="shared" si="2"/>
        <v>80</v>
      </c>
      <c r="E157" s="3"/>
      <c r="F157" s="3"/>
    </row>
    <row r="158" spans="1:6" ht="12.75">
      <c r="A158" s="8">
        <v>38095.191666666666</v>
      </c>
      <c r="B158" s="10">
        <v>1954.8</v>
      </c>
      <c r="C158" s="9">
        <f t="shared" si="2"/>
        <v>80</v>
      </c>
      <c r="E158" s="3"/>
      <c r="F158" s="3"/>
    </row>
    <row r="159" spans="1:6" ht="12.75">
      <c r="A159" s="8">
        <v>38095.197222222225</v>
      </c>
      <c r="B159" s="10">
        <v>1964.8</v>
      </c>
      <c r="C159" s="9">
        <f t="shared" si="2"/>
        <v>80</v>
      </c>
      <c r="E159" s="3"/>
      <c r="F159" s="3"/>
    </row>
    <row r="160" spans="1:6" ht="12.75">
      <c r="A160" s="8">
        <v>38095.20277777778</v>
      </c>
      <c r="B160" s="10">
        <v>1974.8</v>
      </c>
      <c r="C160" s="9">
        <f t="shared" si="2"/>
        <v>80</v>
      </c>
      <c r="E160" s="3"/>
      <c r="F160" s="3"/>
    </row>
    <row r="161" spans="1:6" ht="12.75">
      <c r="A161" s="8">
        <v>38095.208333333336</v>
      </c>
      <c r="B161" s="10">
        <v>1984.8</v>
      </c>
      <c r="C161" s="9">
        <f t="shared" si="2"/>
        <v>80</v>
      </c>
      <c r="E161" s="3"/>
      <c r="F161" s="3"/>
    </row>
    <row r="162" spans="1:6" ht="12.75">
      <c r="A162" s="8">
        <v>38095.21388888889</v>
      </c>
      <c r="B162" s="10">
        <v>1994.8</v>
      </c>
      <c r="C162" s="9">
        <f t="shared" si="2"/>
        <v>80</v>
      </c>
      <c r="E162" s="3"/>
      <c r="F162" s="3"/>
    </row>
    <row r="163" spans="1:6" ht="12.75">
      <c r="A163" s="8">
        <v>38095.21944444445</v>
      </c>
      <c r="B163" s="10">
        <v>2004.8</v>
      </c>
      <c r="C163" s="9">
        <f t="shared" si="2"/>
        <v>80</v>
      </c>
      <c r="E163" s="3"/>
      <c r="F163" s="3"/>
    </row>
    <row r="164" spans="1:6" ht="12.75">
      <c r="A164" s="8">
        <v>38095.225</v>
      </c>
      <c r="B164" s="10">
        <v>2014.8</v>
      </c>
      <c r="C164" s="9">
        <f t="shared" si="2"/>
        <v>80</v>
      </c>
      <c r="E164" s="3"/>
      <c r="F164" s="3"/>
    </row>
    <row r="165" spans="1:6" ht="12.75">
      <c r="A165" s="8">
        <v>38095.23055555556</v>
      </c>
      <c r="B165" s="10">
        <v>2024.8</v>
      </c>
      <c r="C165" s="9">
        <f t="shared" si="2"/>
        <v>80</v>
      </c>
      <c r="E165" s="3"/>
      <c r="F165" s="3"/>
    </row>
    <row r="166" spans="1:6" ht="12.75">
      <c r="A166" s="8">
        <v>38095.23611111111</v>
      </c>
      <c r="B166" s="10">
        <v>2034.8</v>
      </c>
      <c r="C166" s="9">
        <f t="shared" si="2"/>
        <v>80</v>
      </c>
      <c r="E166" s="3"/>
      <c r="F166" s="3"/>
    </row>
    <row r="167" spans="1:6" ht="12.75">
      <c r="A167" s="8">
        <v>38095.24166666667</v>
      </c>
      <c r="B167" s="10">
        <v>2044.8</v>
      </c>
      <c r="C167" s="9">
        <f t="shared" si="2"/>
        <v>80.00000000000182</v>
      </c>
      <c r="E167" s="3"/>
      <c r="F167" s="3"/>
    </row>
    <row r="168" spans="1:6" ht="12.75">
      <c r="A168" s="8">
        <v>38095.24722222222</v>
      </c>
      <c r="B168" s="10">
        <v>2054.8</v>
      </c>
      <c r="C168" s="9">
        <f t="shared" si="2"/>
        <v>80</v>
      </c>
      <c r="E168" s="3"/>
      <c r="F168" s="3"/>
    </row>
    <row r="169" spans="1:6" ht="12.75">
      <c r="A169" s="8">
        <v>38095.25277777778</v>
      </c>
      <c r="B169" s="10">
        <v>2064.8</v>
      </c>
      <c r="C169" s="9">
        <f t="shared" si="2"/>
        <v>80</v>
      </c>
      <c r="E169" s="3"/>
      <c r="F169" s="3"/>
    </row>
    <row r="170" spans="1:6" ht="12.75">
      <c r="A170" s="8">
        <v>38095.25833333333</v>
      </c>
      <c r="B170" s="10">
        <v>2074.8</v>
      </c>
      <c r="C170" s="9">
        <f t="shared" si="2"/>
        <v>80</v>
      </c>
      <c r="E170" s="3"/>
      <c r="F170" s="3"/>
    </row>
    <row r="171" spans="1:6" ht="12.75">
      <c r="A171" s="8">
        <v>38095.26388888889</v>
      </c>
      <c r="B171" s="10">
        <v>2084.8</v>
      </c>
      <c r="C171" s="9">
        <f t="shared" si="2"/>
        <v>79.19999999999709</v>
      </c>
      <c r="E171" s="3"/>
      <c r="F171" s="3"/>
    </row>
    <row r="172" spans="1:6" ht="12.75">
      <c r="A172" s="8">
        <v>38095.26944444444</v>
      </c>
      <c r="B172" s="10">
        <v>2094.7</v>
      </c>
      <c r="C172" s="9">
        <f t="shared" si="2"/>
        <v>80</v>
      </c>
      <c r="E172" s="3"/>
      <c r="F172" s="3"/>
    </row>
    <row r="173" spans="1:6" ht="12.75">
      <c r="A173" s="8">
        <v>38095.275</v>
      </c>
      <c r="B173" s="10">
        <v>2104.7</v>
      </c>
      <c r="C173" s="9">
        <f t="shared" si="2"/>
        <v>80</v>
      </c>
      <c r="E173" s="3"/>
      <c r="F173" s="3"/>
    </row>
    <row r="174" spans="1:6" ht="12.75">
      <c r="A174" s="8">
        <v>38095.28055555555</v>
      </c>
      <c r="B174" s="10">
        <v>2114.7</v>
      </c>
      <c r="C174" s="9">
        <f t="shared" si="2"/>
        <v>79.20000000000073</v>
      </c>
      <c r="E174" s="3"/>
      <c r="F174" s="3"/>
    </row>
    <row r="175" spans="1:6" ht="12.75">
      <c r="A175" s="8">
        <v>38095.28611111111</v>
      </c>
      <c r="B175" s="10">
        <v>2124.6</v>
      </c>
      <c r="C175" s="9">
        <f t="shared" si="2"/>
        <v>80</v>
      </c>
      <c r="E175" s="3"/>
      <c r="F175" s="3"/>
    </row>
    <row r="176" spans="1:6" ht="12.75">
      <c r="A176" s="8">
        <v>38095.291666666664</v>
      </c>
      <c r="B176" s="10">
        <v>2134.6</v>
      </c>
      <c r="C176" s="9">
        <f t="shared" si="2"/>
        <v>80</v>
      </c>
      <c r="E176" s="3"/>
      <c r="F176" s="3"/>
    </row>
    <row r="177" spans="1:6" ht="12.75">
      <c r="A177" s="8">
        <v>38095.29722222222</v>
      </c>
      <c r="B177" s="10">
        <v>2144.6</v>
      </c>
      <c r="C177" s="9">
        <f t="shared" si="2"/>
        <v>79.20000000000073</v>
      </c>
      <c r="E177" s="3"/>
      <c r="F177" s="3"/>
    </row>
    <row r="178" spans="1:6" ht="12.75">
      <c r="A178" s="8">
        <v>38095.302777777775</v>
      </c>
      <c r="B178" s="10">
        <v>2154.5</v>
      </c>
      <c r="C178" s="9">
        <f t="shared" si="2"/>
        <v>80</v>
      </c>
      <c r="E178" s="3"/>
      <c r="F178" s="3"/>
    </row>
    <row r="179" spans="1:6" ht="12.75">
      <c r="A179" s="8">
        <v>38095.308333333334</v>
      </c>
      <c r="B179" s="10">
        <v>2164.5</v>
      </c>
      <c r="C179" s="9">
        <f t="shared" si="2"/>
        <v>80</v>
      </c>
      <c r="E179" s="3"/>
      <c r="F179" s="3"/>
    </row>
    <row r="180" spans="1:6" ht="12.75">
      <c r="A180" s="8">
        <v>38095.313888888886</v>
      </c>
      <c r="B180" s="10">
        <v>2174.5</v>
      </c>
      <c r="C180" s="9">
        <f t="shared" si="2"/>
        <v>79.20000000000073</v>
      </c>
      <c r="E180" s="3"/>
      <c r="F180" s="3"/>
    </row>
    <row r="181" spans="1:6" ht="12.75">
      <c r="A181" s="8">
        <v>38095.319444444445</v>
      </c>
      <c r="B181" s="10">
        <v>2184.4</v>
      </c>
      <c r="C181" s="9">
        <f t="shared" si="2"/>
        <v>79.20000000000073</v>
      </c>
      <c r="E181" s="3"/>
      <c r="F181" s="3"/>
    </row>
    <row r="182" spans="1:6" ht="12.75">
      <c r="A182" s="8">
        <v>38095.325</v>
      </c>
      <c r="B182" s="10">
        <v>2194.3</v>
      </c>
      <c r="C182" s="9">
        <f t="shared" si="2"/>
        <v>80</v>
      </c>
      <c r="E182" s="3"/>
      <c r="F182" s="3"/>
    </row>
    <row r="183" spans="1:6" ht="12.75">
      <c r="A183" s="8">
        <v>38095.330555555556</v>
      </c>
      <c r="B183" s="10">
        <v>2204.3</v>
      </c>
      <c r="C183" s="9">
        <f t="shared" si="2"/>
        <v>79.19999999999709</v>
      </c>
      <c r="E183" s="3"/>
      <c r="F183" s="3"/>
    </row>
    <row r="184" spans="1:6" ht="12.75">
      <c r="A184" s="8">
        <v>38095.33611111111</v>
      </c>
      <c r="B184" s="10">
        <v>2214.2</v>
      </c>
      <c r="C184" s="9">
        <f t="shared" si="2"/>
        <v>80</v>
      </c>
      <c r="E184" s="3"/>
      <c r="F184" s="3"/>
    </row>
    <row r="185" spans="1:6" ht="12.75">
      <c r="A185" s="8">
        <v>38095.34166666667</v>
      </c>
      <c r="B185" s="10">
        <v>2224.2</v>
      </c>
      <c r="C185" s="9">
        <f t="shared" si="2"/>
        <v>80</v>
      </c>
      <c r="E185" s="3"/>
      <c r="F185" s="3"/>
    </row>
    <row r="186" spans="1:6" ht="12.75">
      <c r="A186" s="8">
        <v>38095.34722222222</v>
      </c>
      <c r="B186" s="10">
        <v>2234.2</v>
      </c>
      <c r="C186" s="9">
        <f t="shared" si="2"/>
        <v>80</v>
      </c>
      <c r="E186" s="3"/>
      <c r="F186" s="3"/>
    </row>
    <row r="187" spans="1:6" ht="12.75">
      <c r="A187" s="8">
        <v>38095.35277777778</v>
      </c>
      <c r="B187" s="10">
        <v>2244.2</v>
      </c>
      <c r="C187" s="9">
        <f t="shared" si="2"/>
        <v>80.80000000000291</v>
      </c>
      <c r="E187" s="3"/>
      <c r="F187" s="3"/>
    </row>
    <row r="188" spans="1:6" ht="12.75">
      <c r="A188" s="8">
        <v>38095.35833333333</v>
      </c>
      <c r="B188" s="10">
        <v>2254.3</v>
      </c>
      <c r="C188" s="9">
        <f t="shared" si="2"/>
        <v>80</v>
      </c>
      <c r="E188" s="3"/>
      <c r="F188" s="3"/>
    </row>
    <row r="189" spans="1:6" ht="12.75">
      <c r="A189" s="8">
        <v>38095.36388888889</v>
      </c>
      <c r="B189" s="10">
        <v>2264.3</v>
      </c>
      <c r="C189" s="9">
        <f t="shared" si="2"/>
        <v>80</v>
      </c>
      <c r="E189" s="3"/>
      <c r="F189" s="3"/>
    </row>
    <row r="190" spans="1:6" ht="12.75">
      <c r="A190" s="8">
        <v>38095.36944444444</v>
      </c>
      <c r="B190" s="10">
        <v>2274.3</v>
      </c>
      <c r="C190" s="9">
        <f t="shared" si="2"/>
        <v>80</v>
      </c>
      <c r="E190" s="3"/>
      <c r="F190" s="3"/>
    </row>
    <row r="191" spans="1:6" ht="12.75">
      <c r="A191" s="8">
        <v>38095.375</v>
      </c>
      <c r="B191" s="10">
        <v>2284.3</v>
      </c>
      <c r="C191" s="9">
        <f t="shared" si="2"/>
        <v>79.19999999999709</v>
      </c>
      <c r="E191" s="3"/>
      <c r="F191" s="3"/>
    </row>
    <row r="192" spans="1:6" ht="12.75">
      <c r="A192" s="8">
        <v>38095.38055555556</v>
      </c>
      <c r="B192" s="10">
        <v>2294.2</v>
      </c>
      <c r="C192" s="9">
        <f t="shared" si="2"/>
        <v>80</v>
      </c>
      <c r="E192" s="3"/>
      <c r="F192" s="3"/>
    </row>
    <row r="193" spans="1:6" ht="12.75">
      <c r="A193" s="8">
        <v>38095.38611111111</v>
      </c>
      <c r="B193" s="10">
        <v>2304.2</v>
      </c>
      <c r="C193" s="9">
        <f t="shared" si="2"/>
        <v>80</v>
      </c>
      <c r="E193" s="3"/>
      <c r="F193" s="3"/>
    </row>
    <row r="194" spans="1:6" ht="12.75">
      <c r="A194" s="8">
        <v>38095.39166666667</v>
      </c>
      <c r="B194" s="10">
        <v>2314.2</v>
      </c>
      <c r="C194" s="9">
        <f t="shared" si="2"/>
        <v>80</v>
      </c>
      <c r="E194" s="3"/>
      <c r="F194" s="3"/>
    </row>
    <row r="195" spans="1:6" ht="12.75">
      <c r="A195" s="8">
        <v>38095.39722222222</v>
      </c>
      <c r="B195" s="10">
        <v>2324.2</v>
      </c>
      <c r="C195" s="9">
        <f t="shared" si="2"/>
        <v>79.20000000000073</v>
      </c>
      <c r="E195" s="3"/>
      <c r="F195" s="3"/>
    </row>
    <row r="196" spans="1:6" ht="12.75">
      <c r="A196" s="8">
        <v>38095.40277777778</v>
      </c>
      <c r="B196" s="10">
        <v>2334.1</v>
      </c>
      <c r="C196" s="9">
        <f t="shared" si="2"/>
        <v>80</v>
      </c>
      <c r="E196" s="3"/>
      <c r="F196" s="3"/>
    </row>
    <row r="197" spans="1:6" ht="12.75">
      <c r="A197" s="8">
        <v>38095.40833333333</v>
      </c>
      <c r="B197" s="10">
        <v>2344.1</v>
      </c>
      <c r="C197" s="9">
        <f t="shared" si="2"/>
        <v>80</v>
      </c>
      <c r="E197" s="3"/>
      <c r="F197" s="3"/>
    </row>
    <row r="198" spans="1:6" ht="12.75">
      <c r="A198" s="8">
        <v>38095.41388888889</v>
      </c>
      <c r="B198" s="10">
        <v>2354.1</v>
      </c>
      <c r="C198" s="9">
        <f t="shared" si="2"/>
        <v>78.40000000000146</v>
      </c>
      <c r="E198" s="3"/>
      <c r="F198" s="3"/>
    </row>
    <row r="199" spans="1:6" ht="12.75">
      <c r="A199" s="8">
        <v>38095.419444444444</v>
      </c>
      <c r="B199" s="10">
        <v>2363.9</v>
      </c>
      <c r="C199" s="9">
        <f t="shared" si="2"/>
        <v>79.20000000000073</v>
      </c>
      <c r="E199" s="3"/>
      <c r="F199" s="3"/>
    </row>
    <row r="200" spans="1:6" ht="12.75">
      <c r="A200" s="8">
        <v>38095.425</v>
      </c>
      <c r="B200" s="10">
        <v>2373.8</v>
      </c>
      <c r="C200" s="9">
        <f t="shared" si="2"/>
        <v>78.39999999999782</v>
      </c>
      <c r="E200" s="3"/>
      <c r="F200" s="3"/>
    </row>
    <row r="201" spans="1:6" ht="12.75">
      <c r="A201" s="8">
        <v>38095.430555555555</v>
      </c>
      <c r="B201" s="10">
        <v>2383.6</v>
      </c>
      <c r="C201" s="9">
        <f t="shared" si="2"/>
        <v>78.40000000000146</v>
      </c>
      <c r="E201" s="3"/>
      <c r="F201" s="3"/>
    </row>
    <row r="202" spans="1:6" ht="12.75">
      <c r="A202" s="8">
        <v>38095.436111111114</v>
      </c>
      <c r="B202" s="10">
        <v>2393.4</v>
      </c>
      <c r="C202" s="9">
        <f t="shared" si="2"/>
        <v>78.39999999999782</v>
      </c>
      <c r="E202" s="3"/>
      <c r="F202" s="3"/>
    </row>
    <row r="203" spans="1:6" ht="12.75">
      <c r="A203" s="8">
        <v>38095.441666666666</v>
      </c>
      <c r="B203" s="10">
        <v>2403.2</v>
      </c>
      <c r="C203" s="9">
        <f t="shared" si="2"/>
        <v>79.20000000000073</v>
      </c>
      <c r="E203" s="3"/>
      <c r="F203" s="3"/>
    </row>
    <row r="204" spans="1:6" ht="12.75">
      <c r="A204" s="8">
        <v>38095.447222222225</v>
      </c>
      <c r="B204" s="10">
        <v>2413.1</v>
      </c>
      <c r="C204" s="9">
        <f aca="true" t="shared" si="3" ref="C204:C267">(B205-B204)*8</f>
        <v>78.40000000000146</v>
      </c>
      <c r="E204" s="3"/>
      <c r="F204" s="3"/>
    </row>
    <row r="205" spans="1:6" ht="12.75">
      <c r="A205" s="8">
        <v>38095.45277777778</v>
      </c>
      <c r="B205" s="10">
        <v>2422.9</v>
      </c>
      <c r="C205" s="9">
        <f t="shared" si="3"/>
        <v>78.39999999999782</v>
      </c>
      <c r="E205" s="3"/>
      <c r="F205" s="3"/>
    </row>
    <row r="206" spans="1:6" ht="12.75">
      <c r="A206" s="8">
        <v>38095.458333333336</v>
      </c>
      <c r="B206" s="10">
        <v>2432.7</v>
      </c>
      <c r="C206" s="9">
        <f t="shared" si="3"/>
        <v>79.20000000000073</v>
      </c>
      <c r="E206" s="3"/>
      <c r="F206" s="3"/>
    </row>
    <row r="207" spans="1:6" ht="12.75">
      <c r="A207" s="8">
        <v>38095.46388888889</v>
      </c>
      <c r="B207" s="10">
        <v>2442.6</v>
      </c>
      <c r="C207" s="9">
        <f t="shared" si="3"/>
        <v>78.40000000000146</v>
      </c>
      <c r="E207" s="3"/>
      <c r="F207" s="3"/>
    </row>
    <row r="208" spans="1:6" ht="12.75">
      <c r="A208" s="8">
        <v>38095.46944444445</v>
      </c>
      <c r="B208" s="10">
        <v>2452.4</v>
      </c>
      <c r="C208" s="9">
        <f t="shared" si="3"/>
        <v>79.20000000000073</v>
      </c>
      <c r="E208" s="3"/>
      <c r="F208" s="3"/>
    </row>
    <row r="209" spans="1:6" ht="12.75">
      <c r="A209" s="8">
        <v>38095.475</v>
      </c>
      <c r="B209" s="10">
        <v>2462.3</v>
      </c>
      <c r="C209" s="9">
        <f t="shared" si="3"/>
        <v>78.39999999999782</v>
      </c>
      <c r="E209" s="3"/>
      <c r="F209" s="3"/>
    </row>
    <row r="210" spans="1:6" ht="12.75">
      <c r="A210" s="8">
        <v>38095.48055555556</v>
      </c>
      <c r="B210" s="10">
        <v>2472.1</v>
      </c>
      <c r="C210" s="9">
        <f t="shared" si="3"/>
        <v>79.20000000000073</v>
      </c>
      <c r="E210" s="3"/>
      <c r="F210" s="3"/>
    </row>
    <row r="211" spans="1:6" ht="12.75">
      <c r="A211" s="8">
        <v>38095.48611111111</v>
      </c>
      <c r="B211" s="10">
        <v>2482</v>
      </c>
      <c r="C211" s="9">
        <f t="shared" si="3"/>
        <v>80</v>
      </c>
      <c r="E211" s="3"/>
      <c r="F211" s="3"/>
    </row>
    <row r="212" spans="1:6" ht="12.75">
      <c r="A212" s="8">
        <v>38095.49166666667</v>
      </c>
      <c r="B212" s="10">
        <v>2492</v>
      </c>
      <c r="C212" s="9">
        <f t="shared" si="3"/>
        <v>79.20000000000073</v>
      </c>
      <c r="E212" s="3"/>
      <c r="F212" s="3"/>
    </row>
    <row r="213" spans="1:6" ht="12.75">
      <c r="A213" s="8">
        <v>38095.49722222222</v>
      </c>
      <c r="B213" s="10">
        <v>2501.9</v>
      </c>
      <c r="C213" s="9">
        <f t="shared" si="3"/>
        <v>79.20000000000073</v>
      </c>
      <c r="E213" s="3"/>
      <c r="F213" s="3"/>
    </row>
    <row r="214" spans="1:6" ht="12.75">
      <c r="A214" s="8">
        <v>38095.50277777778</v>
      </c>
      <c r="B214" s="10">
        <v>2511.8</v>
      </c>
      <c r="C214" s="9">
        <f t="shared" si="3"/>
        <v>78.39999999999782</v>
      </c>
      <c r="E214" s="3"/>
      <c r="F214" s="3"/>
    </row>
    <row r="215" spans="1:6" ht="12.75">
      <c r="A215" s="8">
        <v>38095.50833333333</v>
      </c>
      <c r="B215" s="10">
        <v>2521.6</v>
      </c>
      <c r="C215" s="9">
        <f t="shared" si="3"/>
        <v>79.20000000000073</v>
      </c>
      <c r="E215" s="3"/>
      <c r="F215" s="3"/>
    </row>
    <row r="216" spans="1:6" ht="12.75">
      <c r="A216" s="8">
        <v>38095.51388888889</v>
      </c>
      <c r="B216" s="10">
        <v>2531.5</v>
      </c>
      <c r="C216" s="9">
        <f t="shared" si="3"/>
        <v>79.20000000000073</v>
      </c>
      <c r="E216" s="3"/>
      <c r="F216" s="3"/>
    </row>
    <row r="217" spans="1:6" ht="12.75">
      <c r="A217" s="8">
        <v>38095.51944444444</v>
      </c>
      <c r="B217" s="10">
        <v>2541.4</v>
      </c>
      <c r="C217" s="9">
        <f t="shared" si="3"/>
        <v>78.39999999999782</v>
      </c>
      <c r="E217" s="3"/>
      <c r="F217" s="3"/>
    </row>
    <row r="218" spans="1:6" ht="12.75">
      <c r="A218" s="8">
        <v>38095.525</v>
      </c>
      <c r="B218" s="10">
        <v>2551.2</v>
      </c>
      <c r="C218" s="9">
        <f t="shared" si="3"/>
        <v>78.40000000000146</v>
      </c>
      <c r="E218" s="3"/>
      <c r="F218" s="3"/>
    </row>
    <row r="219" spans="1:6" ht="12.75">
      <c r="A219" s="8">
        <v>38095.53055555555</v>
      </c>
      <c r="B219" s="10">
        <v>2561</v>
      </c>
      <c r="C219" s="9">
        <f t="shared" si="3"/>
        <v>79.20000000000073</v>
      </c>
      <c r="E219" s="3"/>
      <c r="F219" s="3"/>
    </row>
    <row r="220" spans="1:6" ht="12.75">
      <c r="A220" s="8">
        <v>38095.53611111111</v>
      </c>
      <c r="B220" s="10">
        <v>2570.9</v>
      </c>
      <c r="C220" s="9">
        <f t="shared" si="3"/>
        <v>79.20000000000073</v>
      </c>
      <c r="E220" s="3"/>
      <c r="F220" s="3"/>
    </row>
    <row r="221" spans="1:6" ht="12.75">
      <c r="A221" s="8">
        <v>38095.541666666664</v>
      </c>
      <c r="B221" s="10">
        <v>2580.8</v>
      </c>
      <c r="C221" s="9">
        <f t="shared" si="3"/>
        <v>78.39999999999782</v>
      </c>
      <c r="E221" s="3"/>
      <c r="F221" s="3"/>
    </row>
    <row r="222" spans="1:6" ht="12.75">
      <c r="A222" s="8">
        <v>38095.54722222222</v>
      </c>
      <c r="B222" s="10">
        <v>2590.6</v>
      </c>
      <c r="C222" s="9">
        <f t="shared" si="3"/>
        <v>79.20000000000073</v>
      </c>
      <c r="E222" s="3"/>
      <c r="F222" s="3"/>
    </row>
    <row r="223" spans="1:6" ht="12.75">
      <c r="A223" s="8">
        <v>38095.552777777775</v>
      </c>
      <c r="B223" s="10">
        <v>2600.5</v>
      </c>
      <c r="C223" s="9">
        <f t="shared" si="3"/>
        <v>79.20000000000073</v>
      </c>
      <c r="E223" s="3"/>
      <c r="F223" s="3"/>
    </row>
    <row r="224" spans="1:6" ht="12.75">
      <c r="A224" s="8">
        <v>38095.558333333334</v>
      </c>
      <c r="B224" s="10">
        <v>2610.4</v>
      </c>
      <c r="C224" s="9">
        <f t="shared" si="3"/>
        <v>78.39999999999782</v>
      </c>
      <c r="E224" s="3"/>
      <c r="F224" s="3"/>
    </row>
    <row r="225" spans="1:6" ht="12.75">
      <c r="A225" s="8">
        <v>38095.563888888886</v>
      </c>
      <c r="B225" s="10">
        <v>2620.2</v>
      </c>
      <c r="C225" s="9">
        <f t="shared" si="3"/>
        <v>79.20000000000073</v>
      </c>
      <c r="E225" s="3"/>
      <c r="F225" s="3"/>
    </row>
    <row r="226" spans="1:6" ht="12.75">
      <c r="A226" s="8">
        <v>38095.569444444445</v>
      </c>
      <c r="B226" s="10">
        <v>2630.1</v>
      </c>
      <c r="C226" s="9">
        <f t="shared" si="3"/>
        <v>78.40000000000146</v>
      </c>
      <c r="E226" s="3"/>
      <c r="F226" s="3"/>
    </row>
    <row r="227" spans="1:6" ht="12.75">
      <c r="A227" s="8">
        <v>38095.575</v>
      </c>
      <c r="B227" s="10">
        <v>2639.9</v>
      </c>
      <c r="C227" s="9">
        <f t="shared" si="3"/>
        <v>80</v>
      </c>
      <c r="E227" s="3"/>
      <c r="F227" s="3"/>
    </row>
    <row r="228" spans="1:6" ht="12.75">
      <c r="A228" s="8">
        <v>38095.580555555556</v>
      </c>
      <c r="B228" s="10">
        <v>2649.9</v>
      </c>
      <c r="C228" s="9">
        <f t="shared" si="3"/>
        <v>80</v>
      </c>
      <c r="E228" s="3"/>
      <c r="F228" s="3"/>
    </row>
    <row r="229" spans="1:6" ht="12.75">
      <c r="A229" s="8">
        <v>38095.58611111111</v>
      </c>
      <c r="B229" s="10">
        <v>2659.9</v>
      </c>
      <c r="C229" s="9">
        <f t="shared" si="3"/>
        <v>80</v>
      </c>
      <c r="E229" s="3"/>
      <c r="F229" s="3"/>
    </row>
    <row r="230" spans="1:6" ht="12.75">
      <c r="A230" s="8">
        <v>38095.59166666667</v>
      </c>
      <c r="B230" s="10">
        <v>2669.9</v>
      </c>
      <c r="C230" s="9">
        <f t="shared" si="3"/>
        <v>80</v>
      </c>
      <c r="E230" s="3"/>
      <c r="F230" s="3"/>
    </row>
    <row r="231" spans="1:6" ht="12.75">
      <c r="A231" s="8">
        <v>38095.59722222222</v>
      </c>
      <c r="B231" s="10">
        <v>2679.9</v>
      </c>
      <c r="C231" s="9">
        <f t="shared" si="3"/>
        <v>80</v>
      </c>
      <c r="E231" s="3"/>
      <c r="F231" s="3"/>
    </row>
    <row r="232" spans="1:6" ht="12.75">
      <c r="A232" s="8">
        <v>38095.60277777778</v>
      </c>
      <c r="B232" s="10">
        <v>2689.9</v>
      </c>
      <c r="C232" s="9">
        <f t="shared" si="3"/>
        <v>80</v>
      </c>
      <c r="E232" s="3"/>
      <c r="F232" s="3"/>
    </row>
    <row r="233" spans="1:6" ht="12.75">
      <c r="A233" s="8">
        <v>38095.60833333333</v>
      </c>
      <c r="B233" s="10">
        <v>2699.9</v>
      </c>
      <c r="C233" s="9">
        <f t="shared" si="3"/>
        <v>79.20000000000073</v>
      </c>
      <c r="E233" s="3"/>
      <c r="F233" s="3"/>
    </row>
    <row r="234" spans="1:6" ht="12.75">
      <c r="A234" s="8">
        <v>38095.61388888889</v>
      </c>
      <c r="B234" s="10">
        <v>2709.8</v>
      </c>
      <c r="C234" s="9">
        <f t="shared" si="3"/>
        <v>80</v>
      </c>
      <c r="E234" s="3"/>
      <c r="F234" s="3"/>
    </row>
    <row r="235" spans="1:6" ht="12.75">
      <c r="A235" s="8">
        <v>38095.61944444444</v>
      </c>
      <c r="B235" s="10">
        <v>2719.8</v>
      </c>
      <c r="C235" s="9">
        <f t="shared" si="3"/>
        <v>79.19999999999709</v>
      </c>
      <c r="E235" s="3"/>
      <c r="F235" s="3"/>
    </row>
    <row r="236" spans="1:6" ht="12.75">
      <c r="A236" s="8">
        <v>38095.625</v>
      </c>
      <c r="B236" s="10">
        <v>2729.7</v>
      </c>
      <c r="C236" s="9">
        <f t="shared" si="3"/>
        <v>80</v>
      </c>
      <c r="E236" s="3"/>
      <c r="F236" s="3"/>
    </row>
    <row r="237" spans="1:6" ht="12.75">
      <c r="A237" s="8">
        <v>38095.63055555556</v>
      </c>
      <c r="B237" s="10">
        <v>2739.7</v>
      </c>
      <c r="C237" s="9">
        <f t="shared" si="3"/>
        <v>79.20000000000073</v>
      </c>
      <c r="E237" s="3"/>
      <c r="F237" s="3"/>
    </row>
    <row r="238" spans="1:6" ht="12.75">
      <c r="A238" s="8">
        <v>38095.63611111111</v>
      </c>
      <c r="B238" s="10">
        <v>2749.6</v>
      </c>
      <c r="C238" s="9">
        <f t="shared" si="3"/>
        <v>80</v>
      </c>
      <c r="E238" s="3"/>
      <c r="F238" s="3"/>
    </row>
    <row r="239" spans="1:6" ht="12.75">
      <c r="A239" s="8">
        <v>38095.64166666667</v>
      </c>
      <c r="B239" s="10">
        <v>2759.6</v>
      </c>
      <c r="C239" s="9">
        <f t="shared" si="3"/>
        <v>79.20000000000073</v>
      </c>
      <c r="E239" s="3"/>
      <c r="F239" s="3"/>
    </row>
    <row r="240" spans="1:6" ht="12.75">
      <c r="A240" s="8">
        <v>38095.64722222222</v>
      </c>
      <c r="B240" s="10">
        <v>2769.5</v>
      </c>
      <c r="C240" s="9">
        <f t="shared" si="3"/>
        <v>79.20000000000073</v>
      </c>
      <c r="E240" s="3"/>
      <c r="F240" s="3"/>
    </row>
    <row r="241" spans="1:6" ht="12.75">
      <c r="A241" s="8">
        <v>38095.65277777778</v>
      </c>
      <c r="B241" s="10">
        <v>2779.4</v>
      </c>
      <c r="C241" s="9">
        <f t="shared" si="3"/>
        <v>80</v>
      </c>
      <c r="E241" s="3"/>
      <c r="F241" s="3"/>
    </row>
    <row r="242" spans="1:6" ht="12.75">
      <c r="A242" s="8">
        <v>38095.65833333333</v>
      </c>
      <c r="B242" s="10">
        <v>2789.4</v>
      </c>
      <c r="C242" s="9">
        <f t="shared" si="3"/>
        <v>79.20000000000073</v>
      </c>
      <c r="E242" s="3"/>
      <c r="F242" s="3"/>
    </row>
    <row r="243" spans="1:6" ht="12.75">
      <c r="A243" s="8">
        <v>38095.66388888889</v>
      </c>
      <c r="B243" s="10">
        <v>2799.3</v>
      </c>
      <c r="C243" s="9">
        <f t="shared" si="3"/>
        <v>80</v>
      </c>
      <c r="E243" s="3"/>
      <c r="F243" s="3"/>
    </row>
    <row r="244" spans="1:6" ht="12.75">
      <c r="A244" s="8">
        <v>38095.669444444444</v>
      </c>
      <c r="B244" s="10">
        <v>2809.3</v>
      </c>
      <c r="C244" s="9">
        <f t="shared" si="3"/>
        <v>80.79999999999927</v>
      </c>
      <c r="E244" s="3"/>
      <c r="F244" s="3"/>
    </row>
    <row r="245" spans="1:6" ht="12.75">
      <c r="A245" s="8">
        <v>38095.675</v>
      </c>
      <c r="B245" s="10">
        <v>2819.4</v>
      </c>
      <c r="C245" s="9">
        <f t="shared" si="3"/>
        <v>80</v>
      </c>
      <c r="E245" s="3"/>
      <c r="F245" s="3"/>
    </row>
    <row r="246" spans="1:6" ht="12.75">
      <c r="A246" s="8">
        <v>38095.680555555555</v>
      </c>
      <c r="B246" s="10">
        <v>2829.4</v>
      </c>
      <c r="C246" s="9">
        <f t="shared" si="3"/>
        <v>80.79999999999927</v>
      </c>
      <c r="E246" s="3"/>
      <c r="F246" s="3"/>
    </row>
    <row r="247" spans="1:6" ht="12.75">
      <c r="A247" s="8">
        <v>38095.686111111114</v>
      </c>
      <c r="B247" s="10">
        <v>2839.5</v>
      </c>
      <c r="C247" s="9">
        <f t="shared" si="3"/>
        <v>80</v>
      </c>
      <c r="E247" s="3"/>
      <c r="F247" s="3"/>
    </row>
    <row r="248" spans="1:6" ht="12.75">
      <c r="A248" s="8">
        <v>38095.691666666666</v>
      </c>
      <c r="B248" s="10">
        <v>2849.5</v>
      </c>
      <c r="C248" s="9">
        <f t="shared" si="3"/>
        <v>80</v>
      </c>
      <c r="E248" s="3"/>
      <c r="F248" s="3"/>
    </row>
    <row r="249" spans="1:6" ht="12.75">
      <c r="A249" s="8">
        <v>38095.697222222225</v>
      </c>
      <c r="B249" s="10">
        <v>2859.5</v>
      </c>
      <c r="C249" s="9">
        <f t="shared" si="3"/>
        <v>80</v>
      </c>
      <c r="E249" s="3"/>
      <c r="F249" s="3"/>
    </row>
    <row r="250" spans="1:6" ht="12.75">
      <c r="A250" s="8">
        <v>38095.70277777778</v>
      </c>
      <c r="B250" s="10">
        <v>2869.5</v>
      </c>
      <c r="C250" s="9">
        <f t="shared" si="3"/>
        <v>80</v>
      </c>
      <c r="E250" s="3"/>
      <c r="F250" s="3"/>
    </row>
    <row r="251" spans="1:6" ht="12.75">
      <c r="A251" s="8">
        <v>38095.708333333336</v>
      </c>
      <c r="B251" s="10">
        <v>2879.5</v>
      </c>
      <c r="C251" s="9">
        <f t="shared" si="3"/>
        <v>80.79999999999927</v>
      </c>
      <c r="E251" s="3"/>
      <c r="F251" s="3"/>
    </row>
    <row r="252" spans="1:6" ht="12.75">
      <c r="A252" s="8">
        <v>38095.71388888889</v>
      </c>
      <c r="B252" s="10">
        <v>2889.6</v>
      </c>
      <c r="C252" s="9">
        <f t="shared" si="3"/>
        <v>80</v>
      </c>
      <c r="E252" s="3"/>
      <c r="F252" s="3"/>
    </row>
    <row r="253" spans="1:6" ht="12.75">
      <c r="A253" s="8">
        <v>38095.71944444445</v>
      </c>
      <c r="B253" s="10">
        <v>2899.6</v>
      </c>
      <c r="C253" s="9">
        <f t="shared" si="3"/>
        <v>371.2000000000007</v>
      </c>
      <c r="E253" s="3"/>
      <c r="F253" s="3"/>
    </row>
    <row r="254" spans="1:6" ht="12.75">
      <c r="A254" s="8">
        <v>38095.725</v>
      </c>
      <c r="B254" s="10">
        <v>2946</v>
      </c>
      <c r="C254" s="9">
        <f t="shared" si="3"/>
        <v>1285.5999999999985</v>
      </c>
      <c r="E254" s="3"/>
      <c r="F254" s="3"/>
    </row>
    <row r="255" spans="1:6" ht="12.75">
      <c r="A255" s="8">
        <v>38095.73055555556</v>
      </c>
      <c r="B255" s="10">
        <v>3106.7</v>
      </c>
      <c r="C255" s="9">
        <f t="shared" si="3"/>
        <v>473.6000000000022</v>
      </c>
      <c r="E255" s="3"/>
      <c r="F255" s="3"/>
    </row>
    <row r="256" spans="1:6" ht="12.75">
      <c r="A256" s="8">
        <v>38095.73611111111</v>
      </c>
      <c r="B256" s="10">
        <v>3165.9</v>
      </c>
      <c r="C256" s="9">
        <f t="shared" si="3"/>
        <v>268</v>
      </c>
      <c r="E256" s="3"/>
      <c r="F256" s="3"/>
    </row>
    <row r="257" spans="1:6" ht="12.75">
      <c r="A257" s="8">
        <v>38095.74166666667</v>
      </c>
      <c r="B257" s="10">
        <v>3199.4</v>
      </c>
      <c r="C257" s="9">
        <f t="shared" si="3"/>
        <v>266.3999999999978</v>
      </c>
      <c r="E257" s="3"/>
      <c r="F257" s="3"/>
    </row>
    <row r="258" spans="1:6" ht="12.75">
      <c r="A258" s="8">
        <v>38095.74722222222</v>
      </c>
      <c r="B258" s="10">
        <v>3232.7</v>
      </c>
      <c r="C258" s="9">
        <f t="shared" si="3"/>
        <v>265.6000000000022</v>
      </c>
      <c r="E258" s="3"/>
      <c r="F258" s="3"/>
    </row>
    <row r="259" spans="1:6" ht="12.75">
      <c r="A259" s="8">
        <v>38095.75277777778</v>
      </c>
      <c r="B259" s="10">
        <v>3265.9</v>
      </c>
      <c r="C259" s="9">
        <f t="shared" si="3"/>
        <v>237.59999999999854</v>
      </c>
      <c r="E259" s="3"/>
      <c r="F259" s="3"/>
    </row>
    <row r="260" spans="1:6" ht="12.75">
      <c r="A260" s="8">
        <v>38095.75833333333</v>
      </c>
      <c r="B260" s="10">
        <v>3295.6</v>
      </c>
      <c r="C260" s="9">
        <f t="shared" si="3"/>
        <v>141.60000000000218</v>
      </c>
      <c r="E260" s="3"/>
      <c r="F260" s="3"/>
    </row>
    <row r="261" spans="1:6" ht="12.75">
      <c r="A261" s="8">
        <v>38095.76388888889</v>
      </c>
      <c r="B261" s="10">
        <v>3313.3</v>
      </c>
      <c r="C261" s="9">
        <f t="shared" si="3"/>
        <v>140.79999999999927</v>
      </c>
      <c r="E261" s="3"/>
      <c r="F261" s="3"/>
    </row>
    <row r="262" spans="1:6" ht="12.75">
      <c r="A262" s="8">
        <v>38095.76944444444</v>
      </c>
      <c r="B262" s="10">
        <v>3330.9</v>
      </c>
      <c r="C262" s="9">
        <f t="shared" si="3"/>
        <v>140.79999999999927</v>
      </c>
      <c r="E262" s="3"/>
      <c r="F262" s="3"/>
    </row>
    <row r="263" spans="1:6" ht="12.75">
      <c r="A263" s="8">
        <v>38095.775</v>
      </c>
      <c r="B263" s="10">
        <v>3348.5</v>
      </c>
      <c r="C263" s="9">
        <f t="shared" si="3"/>
        <v>140.79999999999927</v>
      </c>
      <c r="E263" s="3"/>
      <c r="F263" s="3"/>
    </row>
    <row r="264" spans="1:6" ht="12.75">
      <c r="A264" s="8">
        <v>38095.78055555555</v>
      </c>
      <c r="B264" s="10">
        <v>3366.1</v>
      </c>
      <c r="C264" s="9">
        <f t="shared" si="3"/>
        <v>140</v>
      </c>
      <c r="E264" s="3"/>
      <c r="F264" s="3"/>
    </row>
    <row r="265" spans="1:6" ht="12.75">
      <c r="A265" s="8">
        <v>38095.78611111111</v>
      </c>
      <c r="B265" s="10">
        <v>3383.6</v>
      </c>
      <c r="C265" s="9">
        <f t="shared" si="3"/>
        <v>121.60000000000218</v>
      </c>
      <c r="E265" s="3"/>
      <c r="F265" s="3"/>
    </row>
    <row r="266" spans="1:6" ht="12.75">
      <c r="A266" s="8">
        <v>38095.791666666664</v>
      </c>
      <c r="B266" s="10">
        <v>3398.8</v>
      </c>
      <c r="C266" s="9">
        <f t="shared" si="3"/>
        <v>25.599999999998545</v>
      </c>
      <c r="E266" s="3"/>
      <c r="F266" s="3"/>
    </row>
    <row r="267" spans="1:6" ht="12.75">
      <c r="A267" s="8">
        <v>38095.79722222222</v>
      </c>
      <c r="B267" s="10">
        <v>3402</v>
      </c>
      <c r="C267" s="9">
        <f t="shared" si="3"/>
        <v>35.20000000000073</v>
      </c>
      <c r="E267" s="3"/>
      <c r="F267" s="3"/>
    </row>
    <row r="268" spans="1:6" ht="12.75">
      <c r="A268" s="8">
        <v>38095.802777777775</v>
      </c>
      <c r="B268" s="10">
        <v>3406.4</v>
      </c>
      <c r="C268" s="9">
        <f aca="true" t="shared" si="4" ref="C268:C331">(B269-B268)*8</f>
        <v>34.39999999999782</v>
      </c>
      <c r="E268" s="3"/>
      <c r="F268" s="3"/>
    </row>
    <row r="269" spans="1:6" ht="12.75">
      <c r="A269" s="8">
        <v>38095.808333333334</v>
      </c>
      <c r="B269" s="10">
        <v>3410.7</v>
      </c>
      <c r="C269" s="9">
        <f t="shared" si="4"/>
        <v>35.20000000000073</v>
      </c>
      <c r="E269" s="3"/>
      <c r="F269" s="3"/>
    </row>
    <row r="270" spans="1:6" ht="12.75">
      <c r="A270" s="8">
        <v>38095.813888888886</v>
      </c>
      <c r="B270" s="10">
        <v>3415.1</v>
      </c>
      <c r="C270" s="9">
        <f t="shared" si="4"/>
        <v>34.400000000001455</v>
      </c>
      <c r="E270" s="3"/>
      <c r="F270" s="3"/>
    </row>
    <row r="271" spans="1:6" ht="12.75">
      <c r="A271" s="8">
        <v>38095.819444444445</v>
      </c>
      <c r="B271" s="10">
        <v>3419.4</v>
      </c>
      <c r="C271" s="9">
        <f t="shared" si="4"/>
        <v>35.20000000000073</v>
      </c>
      <c r="E271" s="3"/>
      <c r="F271" s="3"/>
    </row>
    <row r="272" spans="1:6" ht="12.75">
      <c r="A272" s="8">
        <v>38095.825</v>
      </c>
      <c r="B272" s="10">
        <v>3423.8</v>
      </c>
      <c r="C272" s="9">
        <f t="shared" si="4"/>
        <v>34.39999999999782</v>
      </c>
      <c r="E272" s="3"/>
      <c r="F272" s="3"/>
    </row>
    <row r="273" spans="1:6" ht="12.75">
      <c r="A273" s="8">
        <v>38095.830555555556</v>
      </c>
      <c r="B273" s="10">
        <v>3428.1</v>
      </c>
      <c r="C273" s="9">
        <f t="shared" si="4"/>
        <v>34.400000000001455</v>
      </c>
      <c r="E273" s="3"/>
      <c r="F273" s="3"/>
    </row>
    <row r="274" spans="1:6" ht="12.75">
      <c r="A274" s="8">
        <v>38095.83611111111</v>
      </c>
      <c r="B274" s="10">
        <v>3432.4</v>
      </c>
      <c r="C274" s="9">
        <f t="shared" si="4"/>
        <v>34.39999999999782</v>
      </c>
      <c r="E274" s="3"/>
      <c r="F274" s="3"/>
    </row>
    <row r="275" spans="1:6" ht="12.75">
      <c r="A275" s="8">
        <v>38095.84166666667</v>
      </c>
      <c r="B275" s="10">
        <v>3436.7</v>
      </c>
      <c r="C275" s="9">
        <f t="shared" si="4"/>
        <v>35.20000000000073</v>
      </c>
      <c r="E275" s="3"/>
      <c r="F275" s="3"/>
    </row>
    <row r="276" spans="1:6" ht="12.75">
      <c r="A276" s="8">
        <v>38095.84722222222</v>
      </c>
      <c r="B276" s="10">
        <v>3441.1</v>
      </c>
      <c r="C276" s="9">
        <f t="shared" si="4"/>
        <v>34.400000000001455</v>
      </c>
      <c r="E276" s="3"/>
      <c r="F276" s="3"/>
    </row>
    <row r="277" spans="1:6" ht="12.75">
      <c r="A277" s="8">
        <v>38095.85277777778</v>
      </c>
      <c r="B277" s="10">
        <v>3445.4</v>
      </c>
      <c r="C277" s="9">
        <f t="shared" si="4"/>
        <v>34.39999999999782</v>
      </c>
      <c r="E277" s="3"/>
      <c r="F277" s="3"/>
    </row>
    <row r="278" spans="1:6" ht="12.75">
      <c r="A278" s="8">
        <v>38095.85833333333</v>
      </c>
      <c r="B278" s="10">
        <v>3449.7</v>
      </c>
      <c r="C278" s="9">
        <f t="shared" si="4"/>
        <v>34.400000000001455</v>
      </c>
      <c r="E278" s="3"/>
      <c r="F278" s="3"/>
    </row>
    <row r="279" spans="1:6" ht="12.75">
      <c r="A279" s="8">
        <v>38095.86388888889</v>
      </c>
      <c r="B279" s="10">
        <v>3454</v>
      </c>
      <c r="C279" s="9">
        <f t="shared" si="4"/>
        <v>34.400000000001455</v>
      </c>
      <c r="E279" s="3"/>
      <c r="F279" s="3"/>
    </row>
    <row r="280" spans="1:6" ht="12.75">
      <c r="A280" s="8">
        <v>38095.86944444444</v>
      </c>
      <c r="B280" s="10">
        <v>3458.3</v>
      </c>
      <c r="C280" s="9">
        <f t="shared" si="4"/>
        <v>35.19999999999709</v>
      </c>
      <c r="E280" s="3"/>
      <c r="F280" s="3"/>
    </row>
    <row r="281" spans="1:6" ht="12.75">
      <c r="A281" s="8">
        <v>38095.875</v>
      </c>
      <c r="B281" s="10">
        <v>3462.7</v>
      </c>
      <c r="C281" s="9">
        <f t="shared" si="4"/>
        <v>34.400000000001455</v>
      </c>
      <c r="E281" s="3"/>
      <c r="F281" s="3"/>
    </row>
    <row r="282" spans="1:6" ht="12.75">
      <c r="A282" s="8">
        <v>38095.88055555556</v>
      </c>
      <c r="B282" s="10">
        <v>3467</v>
      </c>
      <c r="C282" s="9">
        <f t="shared" si="4"/>
        <v>34.400000000001455</v>
      </c>
      <c r="E282" s="3"/>
      <c r="F282" s="3"/>
    </row>
    <row r="283" spans="1:6" ht="12.75">
      <c r="A283" s="8">
        <v>38095.88611111111</v>
      </c>
      <c r="B283" s="10">
        <v>3471.3</v>
      </c>
      <c r="C283" s="9">
        <f t="shared" si="4"/>
        <v>34.39999999999782</v>
      </c>
      <c r="E283" s="3"/>
      <c r="F283" s="3"/>
    </row>
    <row r="284" spans="1:6" ht="12.75">
      <c r="A284" s="8">
        <v>38095.89166666667</v>
      </c>
      <c r="B284" s="10">
        <v>3475.6</v>
      </c>
      <c r="C284" s="9">
        <f t="shared" si="4"/>
        <v>34.400000000001455</v>
      </c>
      <c r="E284" s="3"/>
      <c r="F284" s="3"/>
    </row>
    <row r="285" spans="1:6" ht="12.75">
      <c r="A285" s="8">
        <v>38095.89722222222</v>
      </c>
      <c r="B285" s="10">
        <v>3479.9</v>
      </c>
      <c r="C285" s="9">
        <f t="shared" si="4"/>
        <v>33.599999999998545</v>
      </c>
      <c r="E285" s="3"/>
      <c r="F285" s="3"/>
    </row>
    <row r="286" spans="1:6" ht="12.75">
      <c r="A286" s="8">
        <v>38095.90277777778</v>
      </c>
      <c r="B286" s="10">
        <v>3484.1</v>
      </c>
      <c r="C286" s="9">
        <f t="shared" si="4"/>
        <v>33.60000000000218</v>
      </c>
      <c r="E286" s="3"/>
      <c r="F286" s="3"/>
    </row>
    <row r="287" spans="1:6" ht="12.75">
      <c r="A287" s="8">
        <v>38095.90833333333</v>
      </c>
      <c r="B287" s="10">
        <v>3488.3</v>
      </c>
      <c r="C287" s="9">
        <f t="shared" si="4"/>
        <v>33.599999999998545</v>
      </c>
      <c r="E287" s="3"/>
      <c r="F287" s="3"/>
    </row>
    <row r="288" spans="1:6" ht="12.75">
      <c r="A288" s="8">
        <v>38095.91388888889</v>
      </c>
      <c r="B288" s="10">
        <v>3492.5</v>
      </c>
      <c r="C288" s="9">
        <f t="shared" si="4"/>
        <v>33.599999999998545</v>
      </c>
      <c r="E288" s="3"/>
      <c r="F288" s="3"/>
    </row>
    <row r="289" spans="1:6" ht="12.75">
      <c r="A289" s="8">
        <v>38095.919444444444</v>
      </c>
      <c r="B289" s="10">
        <v>3496.7</v>
      </c>
      <c r="C289" s="9">
        <f t="shared" si="4"/>
        <v>34.400000000001455</v>
      </c>
      <c r="E289" s="3"/>
      <c r="F289" s="3"/>
    </row>
    <row r="290" spans="1:6" ht="12.75">
      <c r="A290" s="8">
        <v>38095.925</v>
      </c>
      <c r="B290" s="10">
        <v>3501</v>
      </c>
      <c r="C290" s="9">
        <f t="shared" si="4"/>
        <v>33.599999999998545</v>
      </c>
      <c r="E290" s="3"/>
      <c r="F290" s="3"/>
    </row>
    <row r="291" spans="1:6" ht="12.75">
      <c r="A291" s="8">
        <v>38095.930555555555</v>
      </c>
      <c r="B291" s="10">
        <v>3505.2</v>
      </c>
      <c r="C291" s="9">
        <f t="shared" si="4"/>
        <v>33.60000000000218</v>
      </c>
      <c r="E291" s="3"/>
      <c r="F291" s="3"/>
    </row>
    <row r="292" spans="1:6" ht="12.75">
      <c r="A292" s="8">
        <v>38095.936111111114</v>
      </c>
      <c r="B292" s="10">
        <v>3509.4</v>
      </c>
      <c r="C292" s="9">
        <f t="shared" si="4"/>
        <v>34.39999999999782</v>
      </c>
      <c r="E292" s="3"/>
      <c r="F292" s="3"/>
    </row>
    <row r="293" spans="1:6" ht="12.75">
      <c r="A293" s="8">
        <v>38095.941666666666</v>
      </c>
      <c r="B293" s="10">
        <v>3513.7</v>
      </c>
      <c r="C293" s="9">
        <f t="shared" si="4"/>
        <v>33.60000000000218</v>
      </c>
      <c r="E293" s="3"/>
      <c r="F293" s="3"/>
    </row>
    <row r="294" spans="1:6" ht="12.75">
      <c r="A294" s="8">
        <v>38095.947222222225</v>
      </c>
      <c r="B294" s="10">
        <v>3517.9</v>
      </c>
      <c r="C294" s="9">
        <f t="shared" si="4"/>
        <v>33.599999999998545</v>
      </c>
      <c r="E294" s="3"/>
      <c r="F294" s="3"/>
    </row>
    <row r="295" spans="1:6" ht="12.75">
      <c r="A295" s="8">
        <v>38095.95277777778</v>
      </c>
      <c r="B295" s="10">
        <v>3522.1</v>
      </c>
      <c r="C295" s="9">
        <f t="shared" si="4"/>
        <v>34.400000000001455</v>
      </c>
      <c r="E295" s="3"/>
      <c r="F295" s="3"/>
    </row>
    <row r="296" spans="1:6" ht="12.75">
      <c r="A296" s="8">
        <v>38095.958333333336</v>
      </c>
      <c r="B296" s="10">
        <v>3526.4</v>
      </c>
      <c r="C296" s="9">
        <f t="shared" si="4"/>
        <v>33.599999999998545</v>
      </c>
      <c r="E296" s="3"/>
      <c r="F296" s="3"/>
    </row>
    <row r="297" spans="1:6" ht="12.75">
      <c r="A297" s="8">
        <v>38095.96388888889</v>
      </c>
      <c r="B297" s="10">
        <v>3530.6</v>
      </c>
      <c r="C297" s="9">
        <f t="shared" si="4"/>
        <v>33.60000000000218</v>
      </c>
      <c r="E297" s="3"/>
      <c r="F297" s="3"/>
    </row>
    <row r="298" spans="1:6" ht="12.75">
      <c r="A298" s="8">
        <v>38095.96944444445</v>
      </c>
      <c r="B298" s="10">
        <v>3534.8</v>
      </c>
      <c r="C298" s="9">
        <f t="shared" si="4"/>
        <v>34.39999999999782</v>
      </c>
      <c r="E298" s="3"/>
      <c r="F298" s="3"/>
    </row>
    <row r="299" spans="1:6" ht="12.75">
      <c r="A299" s="8">
        <v>38095.975</v>
      </c>
      <c r="B299" s="10">
        <v>3539.1</v>
      </c>
      <c r="C299" s="9">
        <f t="shared" si="4"/>
        <v>33.60000000000218</v>
      </c>
      <c r="E299" s="3"/>
      <c r="F299" s="3"/>
    </row>
    <row r="300" spans="1:6" ht="12.75">
      <c r="A300" s="8">
        <v>38095.98055555556</v>
      </c>
      <c r="B300" s="10">
        <v>3543.3</v>
      </c>
      <c r="C300" s="9">
        <f t="shared" si="4"/>
        <v>33.599999999998545</v>
      </c>
      <c r="E300" s="3"/>
      <c r="F300" s="3"/>
    </row>
    <row r="301" spans="1:6" ht="12.75">
      <c r="A301" s="8">
        <v>38095.98611111111</v>
      </c>
      <c r="B301" s="10">
        <v>3547.5</v>
      </c>
      <c r="C301" s="9">
        <f t="shared" si="4"/>
        <v>33.599999999998545</v>
      </c>
      <c r="E301" s="3"/>
      <c r="F301" s="3"/>
    </row>
    <row r="302" spans="1:6" ht="12.75">
      <c r="A302" s="8">
        <v>38095.99166666667</v>
      </c>
      <c r="B302" s="10">
        <v>3551.7</v>
      </c>
      <c r="C302" s="9">
        <f t="shared" si="4"/>
        <v>34.400000000001455</v>
      </c>
      <c r="E302" s="3"/>
      <c r="F302" s="3"/>
    </row>
    <row r="303" spans="1:6" ht="12.75">
      <c r="A303" s="8">
        <v>38095.99722222222</v>
      </c>
      <c r="B303" s="10">
        <v>3556</v>
      </c>
      <c r="C303" s="9">
        <f t="shared" si="4"/>
        <v>34.400000000001455</v>
      </c>
      <c r="E303" s="3"/>
      <c r="F303" s="3"/>
    </row>
    <row r="304" spans="1:6" ht="12.75">
      <c r="A304" s="8">
        <v>38096.00277777778</v>
      </c>
      <c r="B304" s="10">
        <v>3560.3</v>
      </c>
      <c r="C304" s="9">
        <f t="shared" si="4"/>
        <v>33.599999999998545</v>
      </c>
      <c r="E304" s="3"/>
      <c r="F304" s="3"/>
    </row>
    <row r="305" spans="1:6" ht="12.75">
      <c r="A305" s="8">
        <v>38096.00833333333</v>
      </c>
      <c r="B305" s="10">
        <v>3564.5</v>
      </c>
      <c r="C305" s="9">
        <f t="shared" si="4"/>
        <v>34.400000000001455</v>
      </c>
      <c r="E305" s="3"/>
      <c r="F305" s="3"/>
    </row>
    <row r="306" spans="1:6" ht="12.75">
      <c r="A306" s="8">
        <v>38096.01388888889</v>
      </c>
      <c r="B306" s="10">
        <v>3568.8</v>
      </c>
      <c r="C306" s="9">
        <f t="shared" si="4"/>
        <v>33.599999999998545</v>
      </c>
      <c r="E306" s="3"/>
      <c r="F306" s="3"/>
    </row>
    <row r="307" spans="1:6" ht="12.75">
      <c r="A307" s="8">
        <v>38096.01944444444</v>
      </c>
      <c r="B307" s="10">
        <v>3573</v>
      </c>
      <c r="C307" s="9">
        <f t="shared" si="4"/>
        <v>34.400000000001455</v>
      </c>
      <c r="E307" s="3"/>
      <c r="F307" s="3"/>
    </row>
    <row r="308" spans="1:6" ht="12.75">
      <c r="A308" s="8">
        <v>38096.025</v>
      </c>
      <c r="B308" s="10">
        <v>3577.3</v>
      </c>
      <c r="C308" s="9">
        <f t="shared" si="4"/>
        <v>33.599999999998545</v>
      </c>
      <c r="E308" s="3"/>
      <c r="F308" s="3"/>
    </row>
    <row r="309" spans="1:6" ht="12.75">
      <c r="A309" s="8">
        <v>38096.03055555555</v>
      </c>
      <c r="B309" s="10">
        <v>3581.5</v>
      </c>
      <c r="C309" s="9">
        <f t="shared" si="4"/>
        <v>34.400000000001455</v>
      </c>
      <c r="E309" s="3"/>
      <c r="F309" s="3"/>
    </row>
    <row r="310" spans="1:6" ht="12.75">
      <c r="A310" s="8">
        <v>38096.03611111111</v>
      </c>
      <c r="B310" s="10">
        <v>3585.8</v>
      </c>
      <c r="C310" s="9">
        <f t="shared" si="4"/>
        <v>33.599999999998545</v>
      </c>
      <c r="E310" s="3"/>
      <c r="F310" s="3"/>
    </row>
    <row r="311" spans="1:6" ht="12.75">
      <c r="A311" s="8">
        <v>38096.041666666664</v>
      </c>
      <c r="B311" s="10">
        <v>3590</v>
      </c>
      <c r="C311" s="9">
        <f t="shared" si="4"/>
        <v>33.599999999998545</v>
      </c>
      <c r="E311" s="3"/>
      <c r="F311" s="3"/>
    </row>
    <row r="312" spans="1:6" ht="12.75">
      <c r="A312" s="8">
        <v>38096.04722222222</v>
      </c>
      <c r="B312" s="10">
        <v>3594.2</v>
      </c>
      <c r="C312" s="9">
        <f t="shared" si="4"/>
        <v>34.400000000001455</v>
      </c>
      <c r="E312" s="3"/>
      <c r="F312" s="3"/>
    </row>
    <row r="313" spans="1:6" ht="12.75">
      <c r="A313" s="8">
        <v>38096.052777777775</v>
      </c>
      <c r="B313" s="10">
        <v>3598.5</v>
      </c>
      <c r="C313" s="9">
        <f t="shared" si="4"/>
        <v>33.599999999998545</v>
      </c>
      <c r="E313" s="3"/>
      <c r="F313" s="3"/>
    </row>
    <row r="314" spans="1:6" ht="12.75">
      <c r="A314" s="8">
        <v>38096.058333333334</v>
      </c>
      <c r="B314" s="10">
        <v>3602.7</v>
      </c>
      <c r="C314" s="9">
        <f t="shared" si="4"/>
        <v>34.400000000001455</v>
      </c>
      <c r="E314" s="3"/>
      <c r="F314" s="3"/>
    </row>
    <row r="315" spans="1:6" ht="12.75">
      <c r="A315" s="8">
        <v>38096.063888888886</v>
      </c>
      <c r="B315" s="10">
        <v>3607</v>
      </c>
      <c r="C315" s="9">
        <f t="shared" si="4"/>
        <v>33.599999999998545</v>
      </c>
      <c r="E315" s="3"/>
      <c r="F315" s="3"/>
    </row>
    <row r="316" spans="1:6" ht="12.75">
      <c r="A316" s="8">
        <v>38096.069444444445</v>
      </c>
      <c r="B316" s="10">
        <v>3611.2</v>
      </c>
      <c r="C316" s="9">
        <f t="shared" si="4"/>
        <v>34.400000000001455</v>
      </c>
      <c r="E316" s="3"/>
      <c r="F316" s="3"/>
    </row>
    <row r="317" spans="1:6" ht="12.75">
      <c r="A317" s="8">
        <v>38096.075</v>
      </c>
      <c r="B317" s="10">
        <v>3615.5</v>
      </c>
      <c r="C317" s="9">
        <f t="shared" si="4"/>
        <v>33.599999999998545</v>
      </c>
      <c r="E317" s="3"/>
      <c r="F317" s="3"/>
    </row>
    <row r="318" spans="1:6" ht="12.75">
      <c r="A318" s="8">
        <v>38096.080555555556</v>
      </c>
      <c r="B318" s="10">
        <v>3619.7</v>
      </c>
      <c r="C318" s="9">
        <f t="shared" si="4"/>
        <v>34.400000000001455</v>
      </c>
      <c r="E318" s="3"/>
      <c r="F318" s="3"/>
    </row>
    <row r="319" spans="1:6" ht="12.75">
      <c r="A319" s="8">
        <v>38096.08611111111</v>
      </c>
      <c r="B319" s="10">
        <v>3624</v>
      </c>
      <c r="C319" s="9">
        <f t="shared" si="4"/>
        <v>33.599999999998545</v>
      </c>
      <c r="E319" s="3"/>
      <c r="F319" s="3"/>
    </row>
    <row r="320" spans="1:6" ht="12.75">
      <c r="A320" s="8">
        <v>38096.09166666667</v>
      </c>
      <c r="B320" s="10">
        <v>3628.2</v>
      </c>
      <c r="C320" s="9">
        <f t="shared" si="4"/>
        <v>34.400000000001455</v>
      </c>
      <c r="E320" s="3"/>
      <c r="F320" s="3"/>
    </row>
    <row r="321" spans="1:6" ht="12.75">
      <c r="A321" s="8">
        <v>38096.09722222222</v>
      </c>
      <c r="B321" s="10">
        <v>3632.5</v>
      </c>
      <c r="C321" s="9">
        <f t="shared" si="4"/>
        <v>33.599999999998545</v>
      </c>
      <c r="E321" s="3"/>
      <c r="F321" s="3"/>
    </row>
    <row r="322" spans="1:6" ht="12.75">
      <c r="A322" s="8">
        <v>38096.10277777778</v>
      </c>
      <c r="B322" s="10">
        <v>3636.7</v>
      </c>
      <c r="C322" s="9">
        <f t="shared" si="4"/>
        <v>34.400000000001455</v>
      </c>
      <c r="E322" s="3"/>
      <c r="F322" s="3"/>
    </row>
    <row r="323" spans="1:6" ht="12.75">
      <c r="A323" s="8">
        <v>38096.10833333333</v>
      </c>
      <c r="B323" s="10">
        <v>3641</v>
      </c>
      <c r="C323" s="9">
        <f t="shared" si="4"/>
        <v>33.599999999998545</v>
      </c>
      <c r="E323" s="3"/>
      <c r="F323" s="3"/>
    </row>
    <row r="324" spans="1:6" ht="12.75">
      <c r="A324" s="8">
        <v>38096.11388888889</v>
      </c>
      <c r="B324" s="10">
        <v>3645.2</v>
      </c>
      <c r="C324" s="9">
        <f t="shared" si="4"/>
        <v>34.400000000001455</v>
      </c>
      <c r="E324" s="3"/>
      <c r="F324" s="3"/>
    </row>
    <row r="325" spans="1:6" ht="12.75">
      <c r="A325" s="8">
        <v>38096.11944444444</v>
      </c>
      <c r="B325" s="10">
        <v>3649.5</v>
      </c>
      <c r="C325" s="9">
        <f t="shared" si="4"/>
        <v>33.599999999998545</v>
      </c>
      <c r="E325" s="3"/>
      <c r="F325" s="3"/>
    </row>
    <row r="326" spans="1:6" ht="12.75">
      <c r="A326" s="8">
        <v>38096.125</v>
      </c>
      <c r="B326" s="10">
        <v>3653.7</v>
      </c>
      <c r="C326" s="9">
        <f t="shared" si="4"/>
        <v>34.400000000001455</v>
      </c>
      <c r="E326" s="3"/>
      <c r="F326" s="3"/>
    </row>
    <row r="327" spans="1:6" ht="12.75">
      <c r="A327" s="8">
        <v>38096.13055555556</v>
      </c>
      <c r="B327" s="10">
        <v>3658</v>
      </c>
      <c r="C327" s="9">
        <f t="shared" si="4"/>
        <v>34.400000000001455</v>
      </c>
      <c r="E327" s="3"/>
      <c r="F327" s="3"/>
    </row>
    <row r="328" spans="1:6" ht="12.75">
      <c r="A328" s="8">
        <v>38096.13611111111</v>
      </c>
      <c r="B328" s="10">
        <v>3662.3</v>
      </c>
      <c r="C328" s="9">
        <f t="shared" si="4"/>
        <v>33.599999999998545</v>
      </c>
      <c r="E328" s="3"/>
      <c r="F328" s="3"/>
    </row>
    <row r="329" spans="1:6" ht="12.75">
      <c r="A329" s="8">
        <v>38096.14166666667</v>
      </c>
      <c r="B329" s="10">
        <v>3666.5</v>
      </c>
      <c r="C329" s="9">
        <f t="shared" si="4"/>
        <v>34.400000000001455</v>
      </c>
      <c r="E329" s="3"/>
      <c r="F329" s="3"/>
    </row>
    <row r="330" spans="1:6" ht="12.75">
      <c r="A330" s="8">
        <v>38096.14722222222</v>
      </c>
      <c r="B330" s="10">
        <v>3670.8</v>
      </c>
      <c r="C330" s="9">
        <f t="shared" si="4"/>
        <v>33.599999999998545</v>
      </c>
      <c r="E330" s="3"/>
      <c r="F330" s="3"/>
    </row>
    <row r="331" spans="1:6" ht="12.75">
      <c r="A331" s="8">
        <v>38096.15277777778</v>
      </c>
      <c r="B331" s="10">
        <v>3675</v>
      </c>
      <c r="C331" s="9">
        <f t="shared" si="4"/>
        <v>33.599999999998545</v>
      </c>
      <c r="E331" s="3"/>
      <c r="F331" s="3"/>
    </row>
    <row r="332" spans="1:6" ht="12.75">
      <c r="A332" s="8">
        <v>38096.15833333333</v>
      </c>
      <c r="B332" s="10">
        <v>3679.2</v>
      </c>
      <c r="C332" s="9">
        <f aca="true" t="shared" si="5" ref="C332:C395">(B333-B332)*8</f>
        <v>34.400000000001455</v>
      </c>
      <c r="E332" s="3"/>
      <c r="F332" s="3"/>
    </row>
    <row r="333" spans="1:6" ht="12.75">
      <c r="A333" s="8">
        <v>38096.16388888889</v>
      </c>
      <c r="B333" s="10">
        <v>3683.5</v>
      </c>
      <c r="C333" s="9">
        <f t="shared" si="5"/>
        <v>32.79999999999927</v>
      </c>
      <c r="E333" s="3"/>
      <c r="F333" s="3"/>
    </row>
    <row r="334" spans="1:6" ht="12.75">
      <c r="A334" s="8">
        <v>38096.169444444444</v>
      </c>
      <c r="B334" s="10">
        <v>3687.6</v>
      </c>
      <c r="C334" s="9">
        <f t="shared" si="5"/>
        <v>33.60000000000218</v>
      </c>
      <c r="E334" s="3"/>
      <c r="F334" s="3"/>
    </row>
    <row r="335" spans="1:6" ht="12.75">
      <c r="A335" s="8">
        <v>38096.175</v>
      </c>
      <c r="B335" s="10">
        <v>3691.8</v>
      </c>
      <c r="C335" s="9">
        <f t="shared" si="5"/>
        <v>86.39999999999782</v>
      </c>
      <c r="E335" s="3"/>
      <c r="F335" s="3"/>
    </row>
    <row r="336" spans="1:6" ht="12.75">
      <c r="A336" s="8">
        <v>38096.180555555555</v>
      </c>
      <c r="B336" s="10">
        <v>3702.6</v>
      </c>
      <c r="C336" s="9">
        <f t="shared" si="5"/>
        <v>146.40000000000146</v>
      </c>
      <c r="E336" s="3"/>
      <c r="F336" s="3"/>
    </row>
    <row r="337" spans="1:6" ht="12.75">
      <c r="A337" s="8">
        <v>38096.186111111114</v>
      </c>
      <c r="B337" s="10">
        <v>3720.9</v>
      </c>
      <c r="C337" s="9">
        <f t="shared" si="5"/>
        <v>164.79999999999927</v>
      </c>
      <c r="E337" s="3"/>
      <c r="F337" s="3"/>
    </row>
    <row r="338" spans="1:6" ht="12.75">
      <c r="A338" s="8">
        <v>38096.191666666666</v>
      </c>
      <c r="B338" s="10">
        <v>3741.5</v>
      </c>
      <c r="C338" s="9">
        <f t="shared" si="5"/>
        <v>135.20000000000073</v>
      </c>
      <c r="E338" s="3"/>
      <c r="F338" s="3"/>
    </row>
    <row r="339" spans="1:6" ht="12.75">
      <c r="A339" s="8">
        <v>38096.197222222225</v>
      </c>
      <c r="B339" s="10">
        <v>3758.4</v>
      </c>
      <c r="C339" s="9">
        <f t="shared" si="5"/>
        <v>87.20000000000073</v>
      </c>
      <c r="E339" s="3"/>
      <c r="F339" s="3"/>
    </row>
    <row r="340" spans="1:6" ht="12.75">
      <c r="A340" s="8">
        <v>38096.20277777778</v>
      </c>
      <c r="B340" s="10">
        <v>3769.3</v>
      </c>
      <c r="C340" s="9">
        <f t="shared" si="5"/>
        <v>144</v>
      </c>
      <c r="E340" s="3"/>
      <c r="F340" s="3"/>
    </row>
    <row r="341" spans="1:6" ht="12.75">
      <c r="A341" s="8">
        <v>38096.208333333336</v>
      </c>
      <c r="B341" s="10">
        <v>3787.3</v>
      </c>
      <c r="C341" s="9">
        <f t="shared" si="5"/>
        <v>145.59999999999854</v>
      </c>
      <c r="E341" s="3"/>
      <c r="F341" s="3"/>
    </row>
    <row r="342" spans="1:6" ht="12.75">
      <c r="A342" s="8">
        <v>38096.21388888889</v>
      </c>
      <c r="B342" s="10">
        <v>3805.5</v>
      </c>
      <c r="C342" s="9">
        <f t="shared" si="5"/>
        <v>144</v>
      </c>
      <c r="E342" s="3"/>
      <c r="F342" s="3"/>
    </row>
    <row r="343" spans="1:6" ht="12.75">
      <c r="A343" s="8">
        <v>38096.21944444445</v>
      </c>
      <c r="B343" s="10">
        <v>3823.5</v>
      </c>
      <c r="C343" s="9">
        <f t="shared" si="5"/>
        <v>144.79999999999927</v>
      </c>
      <c r="E343" s="3"/>
      <c r="F343" s="3"/>
    </row>
    <row r="344" spans="1:6" ht="12.75">
      <c r="A344" s="8">
        <v>38096.225</v>
      </c>
      <c r="B344" s="10">
        <v>3841.6</v>
      </c>
      <c r="C344" s="9">
        <f t="shared" si="5"/>
        <v>145.60000000000218</v>
      </c>
      <c r="E344" s="3"/>
      <c r="F344" s="3"/>
    </row>
    <row r="345" spans="1:6" ht="12.75">
      <c r="A345" s="8">
        <v>38096.23055555556</v>
      </c>
      <c r="B345" s="10">
        <v>3859.8</v>
      </c>
      <c r="C345" s="9">
        <f t="shared" si="5"/>
        <v>144</v>
      </c>
      <c r="E345" s="3"/>
      <c r="F345" s="3"/>
    </row>
    <row r="346" spans="1:6" ht="12.75">
      <c r="A346" s="8">
        <v>38096.23611111111</v>
      </c>
      <c r="B346" s="10">
        <v>3877.8</v>
      </c>
      <c r="C346" s="9">
        <f t="shared" si="5"/>
        <v>140</v>
      </c>
      <c r="E346" s="3"/>
      <c r="F346" s="3"/>
    </row>
    <row r="347" spans="1:6" ht="12.75">
      <c r="A347" s="8">
        <v>38096.24166666667</v>
      </c>
      <c r="B347" s="10">
        <v>3895.3</v>
      </c>
      <c r="C347" s="9">
        <f t="shared" si="5"/>
        <v>141.59999999999854</v>
      </c>
      <c r="E347" s="3"/>
      <c r="F347" s="3"/>
    </row>
    <row r="348" spans="1:6" ht="12.75">
      <c r="A348" s="8">
        <v>38096.24722222222</v>
      </c>
      <c r="B348" s="10">
        <v>3913</v>
      </c>
      <c r="C348" s="9">
        <f t="shared" si="5"/>
        <v>163.20000000000073</v>
      </c>
      <c r="E348" s="3"/>
      <c r="F348" s="3"/>
    </row>
    <row r="349" spans="1:6" ht="12.75">
      <c r="A349" s="8">
        <v>38096.25277777778</v>
      </c>
      <c r="B349" s="10">
        <v>3933.4</v>
      </c>
      <c r="C349" s="9">
        <f t="shared" si="5"/>
        <v>148</v>
      </c>
      <c r="E349" s="3"/>
      <c r="F349" s="3"/>
    </row>
    <row r="350" spans="1:6" ht="12.75">
      <c r="A350" s="8">
        <v>38096.25833333333</v>
      </c>
      <c r="B350" s="10">
        <v>3951.9</v>
      </c>
      <c r="C350" s="9">
        <f t="shared" si="5"/>
        <v>124.79999999999927</v>
      </c>
      <c r="E350" s="3"/>
      <c r="F350" s="3"/>
    </row>
    <row r="351" spans="1:6" ht="12.75">
      <c r="A351" s="8">
        <v>38096.26388888889</v>
      </c>
      <c r="B351" s="10">
        <v>3967.5</v>
      </c>
      <c r="C351" s="9">
        <f t="shared" si="5"/>
        <v>79.20000000000073</v>
      </c>
      <c r="E351" s="3"/>
      <c r="F351" s="3"/>
    </row>
    <row r="352" spans="1:6" ht="12.75">
      <c r="A352" s="8">
        <v>38096.26944444444</v>
      </c>
      <c r="B352" s="10">
        <v>3977.4</v>
      </c>
      <c r="C352" s="9">
        <f t="shared" si="5"/>
        <v>105.59999999999854</v>
      </c>
      <c r="E352" s="3"/>
      <c r="F352" s="3"/>
    </row>
    <row r="353" spans="1:6" ht="12.75">
      <c r="A353" s="8">
        <v>38096.275</v>
      </c>
      <c r="B353" s="10">
        <v>3990.6</v>
      </c>
      <c r="C353" s="9">
        <f t="shared" si="5"/>
        <v>136</v>
      </c>
      <c r="E353" s="3"/>
      <c r="F353" s="3"/>
    </row>
    <row r="354" spans="1:6" ht="12.75">
      <c r="A354" s="8">
        <v>38096.28055555555</v>
      </c>
      <c r="B354" s="10">
        <v>4007.6</v>
      </c>
      <c r="C354" s="9">
        <f t="shared" si="5"/>
        <v>111.20000000000073</v>
      </c>
      <c r="E354" s="3"/>
      <c r="F354" s="3"/>
    </row>
    <row r="355" spans="1:6" ht="12.75">
      <c r="A355" s="8">
        <v>38096.28611111111</v>
      </c>
      <c r="B355" s="10">
        <v>4021.5</v>
      </c>
      <c r="C355" s="9">
        <f t="shared" si="5"/>
        <v>79.20000000000073</v>
      </c>
      <c r="E355" s="3"/>
      <c r="F355" s="3"/>
    </row>
    <row r="356" spans="1:6" ht="12.75">
      <c r="A356" s="8">
        <v>38096.291666666664</v>
      </c>
      <c r="B356" s="10">
        <v>4031.4</v>
      </c>
      <c r="C356" s="9">
        <f t="shared" si="5"/>
        <v>79.20000000000073</v>
      </c>
      <c r="E356" s="3"/>
      <c r="F356" s="3"/>
    </row>
    <row r="357" spans="1:6" ht="12.75">
      <c r="A357" s="8">
        <v>38096.29722222222</v>
      </c>
      <c r="B357" s="10">
        <v>4041.3</v>
      </c>
      <c r="C357" s="9">
        <f t="shared" si="5"/>
        <v>80</v>
      </c>
      <c r="E357" s="3"/>
      <c r="F357" s="3"/>
    </row>
    <row r="358" spans="1:6" ht="12.75">
      <c r="A358" s="8">
        <v>38096.302777777775</v>
      </c>
      <c r="B358" s="10">
        <v>4051.3</v>
      </c>
      <c r="C358" s="9">
        <f t="shared" si="5"/>
        <v>79.19999999999709</v>
      </c>
      <c r="E358" s="3"/>
      <c r="F358" s="3"/>
    </row>
    <row r="359" spans="1:6" ht="12.75">
      <c r="A359" s="8">
        <v>38096.308333333334</v>
      </c>
      <c r="B359" s="10">
        <v>4061.2</v>
      </c>
      <c r="C359" s="9">
        <f t="shared" si="5"/>
        <v>78.40000000000146</v>
      </c>
      <c r="E359" s="3"/>
      <c r="F359" s="3"/>
    </row>
    <row r="360" spans="1:6" ht="12.75">
      <c r="A360" s="8">
        <v>38096.313888888886</v>
      </c>
      <c r="B360" s="10">
        <v>4071</v>
      </c>
      <c r="C360" s="9">
        <f t="shared" si="5"/>
        <v>79.20000000000073</v>
      </c>
      <c r="E360" s="3"/>
      <c r="F360" s="3"/>
    </row>
    <row r="361" spans="1:6" ht="12.75">
      <c r="A361" s="8">
        <v>38096.319444444445</v>
      </c>
      <c r="B361" s="10">
        <v>4080.9</v>
      </c>
      <c r="C361" s="9">
        <f t="shared" si="5"/>
        <v>79.20000000000073</v>
      </c>
      <c r="E361" s="3"/>
      <c r="F361" s="3"/>
    </row>
    <row r="362" spans="1:6" ht="12.75">
      <c r="A362" s="8">
        <v>38096.325</v>
      </c>
      <c r="B362" s="10">
        <v>4090.8</v>
      </c>
      <c r="C362" s="9">
        <f t="shared" si="5"/>
        <v>78.40000000000146</v>
      </c>
      <c r="E362" s="3"/>
      <c r="F362" s="3"/>
    </row>
    <row r="363" spans="1:6" ht="12.75">
      <c r="A363" s="8">
        <v>38096.330555555556</v>
      </c>
      <c r="B363" s="10">
        <v>4100.6</v>
      </c>
      <c r="C363" s="9">
        <f t="shared" si="5"/>
        <v>77.59999999999854</v>
      </c>
      <c r="E363" s="3"/>
      <c r="F363" s="3"/>
    </row>
    <row r="364" spans="1:6" ht="12.75">
      <c r="A364" s="8">
        <v>38096.33611111111</v>
      </c>
      <c r="B364" s="10">
        <v>4110.3</v>
      </c>
      <c r="C364" s="9">
        <f t="shared" si="5"/>
        <v>78.40000000000146</v>
      </c>
      <c r="E364" s="3"/>
      <c r="F364" s="3"/>
    </row>
    <row r="365" spans="1:6" ht="12.75">
      <c r="A365" s="8">
        <v>38096.34166666667</v>
      </c>
      <c r="B365" s="10">
        <v>4120.1</v>
      </c>
      <c r="C365" s="9">
        <f t="shared" si="5"/>
        <v>80</v>
      </c>
      <c r="E365" s="3"/>
      <c r="F365" s="3"/>
    </row>
    <row r="366" spans="1:6" ht="12.75">
      <c r="A366" s="8">
        <v>38096.34722222222</v>
      </c>
      <c r="B366" s="10">
        <v>4130.1</v>
      </c>
      <c r="C366" s="9">
        <f t="shared" si="5"/>
        <v>179.1999999999971</v>
      </c>
      <c r="E366" s="3"/>
      <c r="F366" s="3"/>
    </row>
    <row r="367" spans="1:6" ht="12.75">
      <c r="A367" s="8">
        <v>38096.35277777778</v>
      </c>
      <c r="B367" s="10">
        <v>4152.5</v>
      </c>
      <c r="C367" s="9">
        <f t="shared" si="5"/>
        <v>134.40000000000146</v>
      </c>
      <c r="E367" s="3"/>
      <c r="F367" s="3"/>
    </row>
    <row r="368" spans="1:6" ht="12.75">
      <c r="A368" s="8">
        <v>38096.35833333333</v>
      </c>
      <c r="B368" s="10">
        <v>4169.3</v>
      </c>
      <c r="C368" s="9">
        <f t="shared" si="5"/>
        <v>115.19999999999709</v>
      </c>
      <c r="E368" s="3"/>
      <c r="F368" s="3"/>
    </row>
    <row r="369" spans="1:6" ht="12.75">
      <c r="A369" s="8">
        <v>38096.36388888889</v>
      </c>
      <c r="B369" s="10">
        <v>4183.7</v>
      </c>
      <c r="C369" s="9">
        <f t="shared" si="5"/>
        <v>125.59999999999854</v>
      </c>
      <c r="E369" s="3"/>
      <c r="F369" s="3"/>
    </row>
    <row r="370" spans="1:6" ht="12.75">
      <c r="A370" s="8">
        <v>38096.36944444444</v>
      </c>
      <c r="B370" s="10">
        <v>4199.4</v>
      </c>
      <c r="C370" s="9">
        <f t="shared" si="5"/>
        <v>143.20000000000437</v>
      </c>
      <c r="E370" s="3"/>
      <c r="F370" s="3"/>
    </row>
    <row r="371" spans="1:6" ht="12.75">
      <c r="A371" s="8">
        <v>38096.375</v>
      </c>
      <c r="B371" s="10">
        <v>4217.3</v>
      </c>
      <c r="C371" s="9">
        <f t="shared" si="5"/>
        <v>140.79999999999563</v>
      </c>
      <c r="E371" s="3"/>
      <c r="F371" s="3"/>
    </row>
    <row r="372" spans="1:6" ht="12.75">
      <c r="A372" s="8">
        <v>38096.38055555556</v>
      </c>
      <c r="B372" s="10">
        <v>4234.9</v>
      </c>
      <c r="C372" s="9">
        <f t="shared" si="5"/>
        <v>144</v>
      </c>
      <c r="E372" s="3"/>
      <c r="F372" s="3"/>
    </row>
    <row r="373" spans="1:6" ht="12.75">
      <c r="A373" s="8">
        <v>38096.38611111111</v>
      </c>
      <c r="B373" s="10">
        <v>4252.9</v>
      </c>
      <c r="C373" s="9">
        <f t="shared" si="5"/>
        <v>140</v>
      </c>
      <c r="E373" s="3"/>
      <c r="F373" s="3"/>
    </row>
    <row r="374" spans="1:6" ht="12.75">
      <c r="A374" s="8">
        <v>38096.39166666667</v>
      </c>
      <c r="B374" s="10">
        <v>4270.4</v>
      </c>
      <c r="C374" s="9">
        <f t="shared" si="5"/>
        <v>135.20000000000437</v>
      </c>
      <c r="E374" s="3"/>
      <c r="F374" s="3"/>
    </row>
    <row r="375" spans="1:6" ht="12.75">
      <c r="A375" s="8">
        <v>38096.39722222222</v>
      </c>
      <c r="B375" s="10">
        <v>4287.3</v>
      </c>
      <c r="C375" s="9">
        <f t="shared" si="5"/>
        <v>86.40000000000146</v>
      </c>
      <c r="E375" s="3"/>
      <c r="F375" s="3"/>
    </row>
    <row r="376" spans="1:6" ht="12.75">
      <c r="A376" s="8">
        <v>38096.40277777778</v>
      </c>
      <c r="B376" s="10">
        <v>4298.1</v>
      </c>
      <c r="C376" s="9">
        <f t="shared" si="5"/>
        <v>80</v>
      </c>
      <c r="E376" s="3"/>
      <c r="F376" s="3"/>
    </row>
    <row r="377" spans="1:6" ht="12.75">
      <c r="A377" s="8">
        <v>38096.40833333333</v>
      </c>
      <c r="B377" s="10">
        <v>4308.1</v>
      </c>
      <c r="C377" s="9">
        <f t="shared" si="5"/>
        <v>80</v>
      </c>
      <c r="E377" s="3"/>
      <c r="F377" s="3"/>
    </row>
    <row r="378" spans="1:6" ht="12.75">
      <c r="A378" s="8">
        <v>38096.41388888889</v>
      </c>
      <c r="B378" s="10">
        <v>4318.1</v>
      </c>
      <c r="C378" s="9">
        <f t="shared" si="5"/>
        <v>80</v>
      </c>
      <c r="E378" s="3"/>
      <c r="F378" s="3"/>
    </row>
    <row r="379" spans="1:6" ht="12.75">
      <c r="A379" s="8">
        <v>38096.419444444444</v>
      </c>
      <c r="B379" s="10">
        <v>4328.1</v>
      </c>
      <c r="C379" s="9">
        <f t="shared" si="5"/>
        <v>80</v>
      </c>
      <c r="E379" s="3"/>
      <c r="F379" s="3"/>
    </row>
    <row r="380" spans="1:6" ht="12.75">
      <c r="A380" s="8">
        <v>38096.425</v>
      </c>
      <c r="B380" s="10">
        <v>4338.1</v>
      </c>
      <c r="C380" s="9">
        <f t="shared" si="5"/>
        <v>80</v>
      </c>
      <c r="E380" s="3"/>
      <c r="F380" s="3"/>
    </row>
    <row r="381" spans="1:6" ht="12.75">
      <c r="A381" s="8">
        <v>38096.430555555555</v>
      </c>
      <c r="B381" s="10">
        <v>4348.1</v>
      </c>
      <c r="C381" s="9">
        <f t="shared" si="5"/>
        <v>129.59999999999854</v>
      </c>
      <c r="E381" s="3"/>
      <c r="F381" s="3"/>
    </row>
    <row r="382" spans="1:6" ht="12.75">
      <c r="A382" s="8">
        <v>38096.436111111114</v>
      </c>
      <c r="B382" s="10">
        <v>4364.3</v>
      </c>
      <c r="C382" s="9">
        <f t="shared" si="5"/>
        <v>142.40000000000146</v>
      </c>
      <c r="E382" s="3"/>
      <c r="F382" s="3"/>
    </row>
    <row r="383" spans="1:6" ht="12.75">
      <c r="A383" s="8">
        <v>38096.441666666666</v>
      </c>
      <c r="B383" s="10">
        <v>4382.1</v>
      </c>
      <c r="C383" s="9">
        <f t="shared" si="5"/>
        <v>135.1999999999971</v>
      </c>
      <c r="E383" s="3"/>
      <c r="F383" s="3"/>
    </row>
    <row r="384" spans="1:6" ht="12.75">
      <c r="A384" s="8">
        <v>38096.447222222225</v>
      </c>
      <c r="B384" s="10">
        <v>4399</v>
      </c>
      <c r="C384" s="9">
        <f t="shared" si="5"/>
        <v>122.40000000000146</v>
      </c>
      <c r="E384" s="3"/>
      <c r="F384" s="3"/>
    </row>
    <row r="385" spans="1:6" ht="12.75">
      <c r="A385" s="8">
        <v>38096.45277777778</v>
      </c>
      <c r="B385" s="10">
        <v>4414.3</v>
      </c>
      <c r="C385" s="9">
        <f t="shared" si="5"/>
        <v>145.59999999999854</v>
      </c>
      <c r="E385" s="3"/>
      <c r="F385" s="3"/>
    </row>
    <row r="386" spans="1:6" ht="12.75">
      <c r="A386" s="8">
        <v>38096.458333333336</v>
      </c>
      <c r="B386" s="10">
        <v>4432.5</v>
      </c>
      <c r="C386" s="9">
        <f t="shared" si="5"/>
        <v>144.8000000000029</v>
      </c>
      <c r="E386" s="3"/>
      <c r="F386" s="3"/>
    </row>
    <row r="387" spans="1:6" ht="12.75">
      <c r="A387" s="8">
        <v>38096.46388888889</v>
      </c>
      <c r="B387" s="10">
        <v>4450.6</v>
      </c>
      <c r="C387" s="9">
        <f t="shared" si="5"/>
        <v>140.79999999999563</v>
      </c>
      <c r="E387" s="3"/>
      <c r="F387" s="3"/>
    </row>
    <row r="388" spans="1:6" ht="12.75">
      <c r="A388" s="8">
        <v>38096.46944444445</v>
      </c>
      <c r="B388" s="10">
        <v>4468.2</v>
      </c>
      <c r="C388" s="9">
        <f t="shared" si="5"/>
        <v>139.20000000000437</v>
      </c>
      <c r="E388" s="3"/>
      <c r="F388" s="3"/>
    </row>
    <row r="389" spans="1:6" ht="12.75">
      <c r="A389" s="8">
        <v>38096.475</v>
      </c>
      <c r="B389" s="10">
        <v>4485.6</v>
      </c>
      <c r="C389" s="9">
        <f t="shared" si="5"/>
        <v>153.59999999999854</v>
      </c>
      <c r="E389" s="3"/>
      <c r="F389" s="3"/>
    </row>
    <row r="390" spans="1:6" ht="12.75">
      <c r="A390" s="8">
        <v>38096.48055555556</v>
      </c>
      <c r="B390" s="10">
        <v>4504.8</v>
      </c>
      <c r="C390" s="9">
        <f t="shared" si="5"/>
        <v>150.40000000000146</v>
      </c>
      <c r="E390" s="3"/>
      <c r="F390" s="3"/>
    </row>
    <row r="391" spans="1:6" ht="12.75">
      <c r="A391" s="8">
        <v>38096.48611111111</v>
      </c>
      <c r="B391" s="10">
        <v>4523.6</v>
      </c>
      <c r="C391" s="9">
        <f t="shared" si="5"/>
        <v>136.79999999999563</v>
      </c>
      <c r="E391" s="3"/>
      <c r="F391" s="3"/>
    </row>
    <row r="392" spans="1:6" ht="12.75">
      <c r="A392" s="8">
        <v>38096.49166666667</v>
      </c>
      <c r="B392" s="10">
        <v>4540.7</v>
      </c>
      <c r="C392" s="9">
        <f t="shared" si="5"/>
        <v>99.20000000000437</v>
      </c>
      <c r="E392" s="3"/>
      <c r="F392" s="3"/>
    </row>
    <row r="393" spans="1:6" ht="12.75">
      <c r="A393" s="8">
        <v>38096.49722222222</v>
      </c>
      <c r="B393" s="10">
        <v>4553.1</v>
      </c>
      <c r="C393" s="9">
        <f t="shared" si="5"/>
        <v>102.39999999999418</v>
      </c>
      <c r="E393" s="3"/>
      <c r="F393" s="3"/>
    </row>
    <row r="394" spans="1:6" ht="12.75">
      <c r="A394" s="8">
        <v>38096.50277777778</v>
      </c>
      <c r="B394" s="10">
        <v>4565.9</v>
      </c>
      <c r="C394" s="9">
        <f t="shared" si="5"/>
        <v>165.60000000000582</v>
      </c>
      <c r="E394" s="3"/>
      <c r="F394" s="3"/>
    </row>
    <row r="395" spans="1:6" ht="12.75">
      <c r="A395" s="8">
        <v>38096.50833333333</v>
      </c>
      <c r="B395" s="10">
        <v>4586.6</v>
      </c>
      <c r="C395" s="9">
        <f t="shared" si="5"/>
        <v>132</v>
      </c>
      <c r="E395" s="3"/>
      <c r="F395" s="3"/>
    </row>
    <row r="396" spans="1:6" ht="12.75">
      <c r="A396" s="8">
        <v>38096.51388888889</v>
      </c>
      <c r="B396" s="10">
        <v>4603.1</v>
      </c>
      <c r="C396" s="9">
        <f aca="true" t="shared" si="6" ref="C396:C459">(B397-B396)*8</f>
        <v>79.19999999999709</v>
      </c>
      <c r="E396" s="3"/>
      <c r="F396" s="3"/>
    </row>
    <row r="397" spans="1:6" ht="12.75">
      <c r="A397" s="8">
        <v>38096.51944444444</v>
      </c>
      <c r="B397" s="10">
        <v>4613</v>
      </c>
      <c r="C397" s="9">
        <f t="shared" si="6"/>
        <v>80</v>
      </c>
      <c r="E397" s="3"/>
      <c r="F397" s="3"/>
    </row>
    <row r="398" spans="1:6" ht="12.75">
      <c r="A398" s="8">
        <v>38096.525</v>
      </c>
      <c r="B398" s="10">
        <v>4623</v>
      </c>
      <c r="C398" s="9">
        <f t="shared" si="6"/>
        <v>80</v>
      </c>
      <c r="E398" s="3"/>
      <c r="F398" s="3"/>
    </row>
    <row r="399" spans="1:6" ht="12.75">
      <c r="A399" s="8">
        <v>38096.53055555555</v>
      </c>
      <c r="B399" s="10">
        <v>4633</v>
      </c>
      <c r="C399" s="9">
        <f t="shared" si="6"/>
        <v>79.19999999999709</v>
      </c>
      <c r="E399" s="3"/>
      <c r="F399" s="3"/>
    </row>
    <row r="400" spans="1:6" ht="12.75">
      <c r="A400" s="8">
        <v>38096.53611111111</v>
      </c>
      <c r="B400" s="10">
        <v>4642.9</v>
      </c>
      <c r="C400" s="9">
        <f t="shared" si="6"/>
        <v>114.40000000000146</v>
      </c>
      <c r="E400" s="3"/>
      <c r="F400" s="3"/>
    </row>
    <row r="401" spans="1:6" ht="12.75">
      <c r="A401" s="8">
        <v>38096.541666666664</v>
      </c>
      <c r="B401" s="10">
        <v>4657.2</v>
      </c>
      <c r="C401" s="9">
        <f t="shared" si="6"/>
        <v>145.59999999999854</v>
      </c>
      <c r="E401" s="3"/>
      <c r="F401" s="3"/>
    </row>
    <row r="402" spans="1:6" ht="12.75">
      <c r="A402" s="8">
        <v>38096.54722222222</v>
      </c>
      <c r="B402" s="10">
        <v>4675.4</v>
      </c>
      <c r="C402" s="9">
        <f t="shared" si="6"/>
        <v>164.8000000000029</v>
      </c>
      <c r="E402" s="3"/>
      <c r="F402" s="3"/>
    </row>
    <row r="403" spans="1:6" ht="12.75">
      <c r="A403" s="8">
        <v>38096.552777777775</v>
      </c>
      <c r="B403" s="10">
        <v>4696</v>
      </c>
      <c r="C403" s="9">
        <f t="shared" si="6"/>
        <v>137.59999999999854</v>
      </c>
      <c r="E403" s="3"/>
      <c r="F403" s="3"/>
    </row>
    <row r="404" spans="1:6" ht="12.75">
      <c r="A404" s="8">
        <v>38096.558333333334</v>
      </c>
      <c r="B404" s="10">
        <v>4713.2</v>
      </c>
      <c r="C404" s="9">
        <f t="shared" si="6"/>
        <v>112</v>
      </c>
      <c r="E404" s="3"/>
      <c r="F404" s="3"/>
    </row>
    <row r="405" spans="1:6" ht="12.75">
      <c r="A405" s="8">
        <v>38096.563888888886</v>
      </c>
      <c r="B405" s="10">
        <v>4727.2</v>
      </c>
      <c r="C405" s="9">
        <f t="shared" si="6"/>
        <v>80.80000000000291</v>
      </c>
      <c r="E405" s="3"/>
      <c r="F405" s="3"/>
    </row>
    <row r="406" spans="1:6" ht="12.75">
      <c r="A406" s="8">
        <v>38096.569444444445</v>
      </c>
      <c r="B406" s="10">
        <v>4737.3</v>
      </c>
      <c r="C406" s="9">
        <f t="shared" si="6"/>
        <v>80.79999999999563</v>
      </c>
      <c r="E406" s="3"/>
      <c r="F406" s="3"/>
    </row>
    <row r="407" spans="1:6" ht="12.75">
      <c r="A407" s="8">
        <v>38096.575</v>
      </c>
      <c r="B407" s="10">
        <v>4747.4</v>
      </c>
      <c r="C407" s="9">
        <f t="shared" si="6"/>
        <v>136.8000000000029</v>
      </c>
      <c r="E407" s="3"/>
      <c r="F407" s="3"/>
    </row>
    <row r="408" spans="1:6" ht="12.75">
      <c r="A408" s="8">
        <v>38096.580555555556</v>
      </c>
      <c r="B408" s="10">
        <v>4764.5</v>
      </c>
      <c r="C408" s="9">
        <f t="shared" si="6"/>
        <v>137.59999999999854</v>
      </c>
      <c r="E408" s="3"/>
      <c r="F408" s="3"/>
    </row>
    <row r="409" spans="1:6" ht="12.75">
      <c r="A409" s="8">
        <v>38096.58611111111</v>
      </c>
      <c r="B409" s="10">
        <v>4781.7</v>
      </c>
      <c r="C409" s="9">
        <f t="shared" si="6"/>
        <v>115.20000000000437</v>
      </c>
      <c r="E409" s="3"/>
      <c r="F409" s="3"/>
    </row>
    <row r="410" spans="1:6" ht="12.75">
      <c r="A410" s="8">
        <v>38096.59166666667</v>
      </c>
      <c r="B410" s="10">
        <v>4796.1</v>
      </c>
      <c r="C410" s="9">
        <f t="shared" si="6"/>
        <v>80.79999999999563</v>
      </c>
      <c r="E410" s="3"/>
      <c r="F410" s="3"/>
    </row>
    <row r="411" spans="1:6" ht="12.75">
      <c r="A411" s="8">
        <v>38096.59722222222</v>
      </c>
      <c r="B411" s="10">
        <v>4806.2</v>
      </c>
      <c r="C411" s="9">
        <f t="shared" si="6"/>
        <v>80.80000000000291</v>
      </c>
      <c r="E411" s="3"/>
      <c r="F411" s="3"/>
    </row>
    <row r="412" spans="1:6" ht="12.75">
      <c r="A412" s="8">
        <v>38096.60277777778</v>
      </c>
      <c r="B412" s="10">
        <v>4816.3</v>
      </c>
      <c r="C412" s="9">
        <f t="shared" si="6"/>
        <v>80.79999999999563</v>
      </c>
      <c r="E412" s="3"/>
      <c r="F412" s="3"/>
    </row>
    <row r="413" spans="1:6" ht="12.75">
      <c r="A413" s="8">
        <v>38096.60833333333</v>
      </c>
      <c r="B413" s="10">
        <v>4826.4</v>
      </c>
      <c r="C413" s="9">
        <f t="shared" si="6"/>
        <v>80.80000000000291</v>
      </c>
      <c r="E413" s="3"/>
      <c r="F413" s="3"/>
    </row>
    <row r="414" spans="1:6" ht="12.75">
      <c r="A414" s="8">
        <v>38096.61388888889</v>
      </c>
      <c r="B414" s="10">
        <v>4836.5</v>
      </c>
      <c r="C414" s="9">
        <f t="shared" si="6"/>
        <v>80.80000000000291</v>
      </c>
      <c r="E414" s="3"/>
      <c r="F414" s="3"/>
    </row>
    <row r="415" spans="1:6" ht="12.75">
      <c r="A415" s="8">
        <v>38096.61944444444</v>
      </c>
      <c r="B415" s="10">
        <v>4846.6</v>
      </c>
      <c r="C415" s="9">
        <f t="shared" si="6"/>
        <v>80.79999999999563</v>
      </c>
      <c r="E415" s="3"/>
      <c r="F415" s="3"/>
    </row>
    <row r="416" spans="1:6" ht="12.75">
      <c r="A416" s="8">
        <v>38096.625</v>
      </c>
      <c r="B416" s="10">
        <v>4856.7</v>
      </c>
      <c r="C416" s="9">
        <f t="shared" si="6"/>
        <v>80.80000000000291</v>
      </c>
      <c r="E416" s="3"/>
      <c r="F416" s="3"/>
    </row>
    <row r="417" spans="1:6" ht="12.75">
      <c r="A417" s="8">
        <v>38096.63055555556</v>
      </c>
      <c r="B417" s="10">
        <v>4866.8</v>
      </c>
      <c r="C417" s="9">
        <f t="shared" si="6"/>
        <v>80.79999999999563</v>
      </c>
      <c r="E417" s="3"/>
      <c r="F417" s="3"/>
    </row>
    <row r="418" spans="1:6" ht="12.75">
      <c r="A418" s="8">
        <v>38096.63611111111</v>
      </c>
      <c r="B418" s="10">
        <v>4876.9</v>
      </c>
      <c r="C418" s="9">
        <f t="shared" si="6"/>
        <v>80</v>
      </c>
      <c r="E418" s="3"/>
      <c r="F418" s="3"/>
    </row>
    <row r="419" spans="1:6" ht="12.75">
      <c r="A419" s="8">
        <v>38096.64166666667</v>
      </c>
      <c r="B419" s="10">
        <v>4886.9</v>
      </c>
      <c r="C419" s="9">
        <f t="shared" si="6"/>
        <v>80.80000000000291</v>
      </c>
      <c r="E419" s="3"/>
      <c r="F419" s="3"/>
    </row>
    <row r="420" spans="1:6" ht="12.75">
      <c r="A420" s="8">
        <v>38096.64722222222</v>
      </c>
      <c r="B420" s="10">
        <v>4897</v>
      </c>
      <c r="C420" s="9">
        <f t="shared" si="6"/>
        <v>80</v>
      </c>
      <c r="E420" s="3"/>
      <c r="F420" s="3"/>
    </row>
    <row r="421" spans="1:6" ht="12.75">
      <c r="A421" s="8">
        <v>38096.65277777778</v>
      </c>
      <c r="B421" s="10">
        <v>4907</v>
      </c>
      <c r="C421" s="9">
        <f t="shared" si="6"/>
        <v>79.19999999999709</v>
      </c>
      <c r="E421" s="3"/>
      <c r="F421" s="3"/>
    </row>
    <row r="422" spans="1:6" ht="12.75">
      <c r="A422" s="8">
        <v>38096.65833333333</v>
      </c>
      <c r="B422" s="10">
        <v>4916.9</v>
      </c>
      <c r="C422" s="9">
        <f t="shared" si="6"/>
        <v>79.20000000000437</v>
      </c>
      <c r="E422" s="3"/>
      <c r="F422" s="3"/>
    </row>
    <row r="423" spans="1:6" ht="12.75">
      <c r="A423" s="8">
        <v>38096.66388888889</v>
      </c>
      <c r="B423" s="10">
        <v>4926.8</v>
      </c>
      <c r="C423" s="9">
        <f t="shared" si="6"/>
        <v>79.19999999999709</v>
      </c>
      <c r="E423" s="3"/>
      <c r="F423" s="3"/>
    </row>
    <row r="424" spans="1:6" ht="12.75">
      <c r="A424" s="8">
        <v>38096.669444444444</v>
      </c>
      <c r="B424" s="10">
        <v>4936.7</v>
      </c>
      <c r="C424" s="9">
        <f t="shared" si="6"/>
        <v>78.40000000000146</v>
      </c>
      <c r="E424" s="3"/>
      <c r="F424" s="3"/>
    </row>
    <row r="425" spans="1:6" ht="12.75">
      <c r="A425" s="8">
        <v>38096.675</v>
      </c>
      <c r="B425" s="10">
        <v>4946.5</v>
      </c>
      <c r="C425" s="9">
        <f t="shared" si="6"/>
        <v>79.19999999999709</v>
      </c>
      <c r="E425" s="3"/>
      <c r="F425" s="3"/>
    </row>
    <row r="426" spans="1:6" ht="12.75">
      <c r="A426" s="8">
        <v>38096.680555555555</v>
      </c>
      <c r="B426" s="10">
        <v>4956.4</v>
      </c>
      <c r="C426" s="9">
        <f t="shared" si="6"/>
        <v>79.20000000000437</v>
      </c>
      <c r="E426" s="3"/>
      <c r="F426" s="3"/>
    </row>
    <row r="427" spans="1:6" ht="12.75">
      <c r="A427" s="8">
        <v>38096.686111111114</v>
      </c>
      <c r="B427" s="10">
        <v>4966.3</v>
      </c>
      <c r="C427" s="9">
        <f t="shared" si="6"/>
        <v>79.19999999999709</v>
      </c>
      <c r="E427" s="3"/>
      <c r="F427" s="3"/>
    </row>
    <row r="428" spans="1:6" ht="12.75">
      <c r="A428" s="8">
        <v>38096.691666666666</v>
      </c>
      <c r="B428" s="10">
        <v>4976.2</v>
      </c>
      <c r="C428" s="9">
        <f t="shared" si="6"/>
        <v>79.20000000000437</v>
      </c>
      <c r="E428" s="3"/>
      <c r="F428" s="3"/>
    </row>
    <row r="429" spans="1:6" ht="12.75">
      <c r="A429" s="8">
        <v>38096.697222222225</v>
      </c>
      <c r="B429" s="10">
        <v>4986.1</v>
      </c>
      <c r="C429" s="9">
        <f t="shared" si="6"/>
        <v>79.19999999999709</v>
      </c>
      <c r="E429" s="3"/>
      <c r="F429" s="3"/>
    </row>
    <row r="430" spans="1:6" ht="12.75">
      <c r="A430" s="8">
        <v>38096.70277777778</v>
      </c>
      <c r="B430" s="10">
        <v>4996</v>
      </c>
      <c r="C430" s="9">
        <f t="shared" si="6"/>
        <v>79.19999999999709</v>
      </c>
      <c r="E430" s="3"/>
      <c r="F430" s="3"/>
    </row>
    <row r="431" spans="1:6" ht="12.75">
      <c r="A431" s="8">
        <v>38096.708333333336</v>
      </c>
      <c r="B431" s="10">
        <v>5005.9</v>
      </c>
      <c r="C431" s="9">
        <f t="shared" si="6"/>
        <v>80.80000000000291</v>
      </c>
      <c r="E431" s="3"/>
      <c r="F431" s="3"/>
    </row>
    <row r="432" spans="1:6" ht="12.75">
      <c r="A432" s="8">
        <v>38096.71388888889</v>
      </c>
      <c r="B432" s="10">
        <v>5016</v>
      </c>
      <c r="C432" s="9">
        <f t="shared" si="6"/>
        <v>80</v>
      </c>
      <c r="E432" s="3"/>
      <c r="F432" s="3"/>
    </row>
    <row r="433" spans="1:6" ht="12.75">
      <c r="A433" s="8">
        <v>38096.71944444445</v>
      </c>
      <c r="B433" s="10">
        <v>5026</v>
      </c>
      <c r="C433" s="9">
        <f t="shared" si="6"/>
        <v>80</v>
      </c>
      <c r="E433" s="3"/>
      <c r="F433" s="3"/>
    </row>
    <row r="434" spans="1:6" ht="12.75">
      <c r="A434" s="8">
        <v>38096.725</v>
      </c>
      <c r="B434" s="10">
        <v>5036</v>
      </c>
      <c r="C434" s="9">
        <f t="shared" si="6"/>
        <v>80.80000000000291</v>
      </c>
      <c r="E434" s="3"/>
      <c r="F434" s="3"/>
    </row>
    <row r="435" spans="1:6" ht="12.75">
      <c r="A435" s="8">
        <v>38096.73055555556</v>
      </c>
      <c r="B435" s="10">
        <v>5046.1</v>
      </c>
      <c r="C435" s="9">
        <f t="shared" si="6"/>
        <v>80</v>
      </c>
      <c r="E435" s="3"/>
      <c r="F435" s="3"/>
    </row>
    <row r="436" spans="1:6" ht="12.75">
      <c r="A436" s="8">
        <v>38096.73611111111</v>
      </c>
      <c r="B436" s="10">
        <v>5056.1</v>
      </c>
      <c r="C436" s="9">
        <f t="shared" si="6"/>
        <v>80</v>
      </c>
      <c r="E436" s="3"/>
      <c r="F436" s="3"/>
    </row>
    <row r="437" spans="1:6" ht="12.75">
      <c r="A437" s="8">
        <v>38096.74166666667</v>
      </c>
      <c r="B437" s="10">
        <v>5066.1</v>
      </c>
      <c r="C437" s="9">
        <f t="shared" si="6"/>
        <v>80.79999999999563</v>
      </c>
      <c r="E437" s="3"/>
      <c r="F437" s="3"/>
    </row>
    <row r="438" spans="1:6" ht="12.75">
      <c r="A438" s="8">
        <v>38096.74722222222</v>
      </c>
      <c r="B438" s="10">
        <v>5076.2</v>
      </c>
      <c r="C438" s="9">
        <f t="shared" si="6"/>
        <v>80.80000000000291</v>
      </c>
      <c r="E438" s="3"/>
      <c r="F438" s="3"/>
    </row>
    <row r="439" spans="1:6" ht="12.75">
      <c r="A439" s="8">
        <v>38096.75277777778</v>
      </c>
      <c r="B439" s="10">
        <v>5086.3</v>
      </c>
      <c r="C439" s="9">
        <f t="shared" si="6"/>
        <v>149.59999999999854</v>
      </c>
      <c r="E439" s="3"/>
      <c r="F439" s="3"/>
    </row>
    <row r="440" spans="1:6" ht="12.75">
      <c r="A440" s="8">
        <v>38096.75833333333</v>
      </c>
      <c r="B440" s="10">
        <v>5105</v>
      </c>
      <c r="C440" s="9">
        <f t="shared" si="6"/>
        <v>138.40000000000146</v>
      </c>
      <c r="E440" s="3"/>
      <c r="F440" s="3"/>
    </row>
    <row r="441" spans="1:6" ht="12.75">
      <c r="A441" s="8">
        <v>38096.76388888889</v>
      </c>
      <c r="B441" s="10">
        <v>5122.3</v>
      </c>
      <c r="C441" s="9">
        <f t="shared" si="6"/>
        <v>91.19999999999709</v>
      </c>
      <c r="E441" s="3"/>
      <c r="F441" s="3"/>
    </row>
    <row r="442" spans="1:6" ht="12.75">
      <c r="A442" s="8">
        <v>38096.76944444444</v>
      </c>
      <c r="B442" s="10">
        <v>5133.7</v>
      </c>
      <c r="C442" s="9">
        <f t="shared" si="6"/>
        <v>53.599999999998545</v>
      </c>
      <c r="E442" s="3"/>
      <c r="F442" s="3"/>
    </row>
    <row r="443" spans="1:6" ht="12.75">
      <c r="A443" s="8">
        <v>38096.775</v>
      </c>
      <c r="B443" s="10">
        <v>5140.4</v>
      </c>
      <c r="C443" s="9">
        <f t="shared" si="6"/>
        <v>34.400000000001455</v>
      </c>
      <c r="E443" s="3"/>
      <c r="F443" s="3"/>
    </row>
    <row r="444" spans="1:6" ht="12.75">
      <c r="A444" s="8">
        <v>38096.78055555555</v>
      </c>
      <c r="B444" s="10">
        <v>5144.7</v>
      </c>
      <c r="C444" s="9">
        <f t="shared" si="6"/>
        <v>34.400000000001455</v>
      </c>
      <c r="E444" s="3"/>
      <c r="F444" s="3"/>
    </row>
    <row r="445" spans="1:6" ht="12.75">
      <c r="A445" s="8">
        <v>38096.78611111111</v>
      </c>
      <c r="B445" s="10">
        <v>5149</v>
      </c>
      <c r="C445" s="9">
        <f t="shared" si="6"/>
        <v>34.400000000001455</v>
      </c>
      <c r="E445" s="3"/>
      <c r="F445" s="3"/>
    </row>
    <row r="446" spans="1:6" ht="12.75">
      <c r="A446" s="8">
        <v>38096.791666666664</v>
      </c>
      <c r="B446" s="10">
        <v>5153.3</v>
      </c>
      <c r="C446" s="9">
        <f t="shared" si="6"/>
        <v>34.400000000001455</v>
      </c>
      <c r="E446" s="3"/>
      <c r="F446" s="3"/>
    </row>
    <row r="447" spans="1:6" ht="12.75">
      <c r="A447" s="8">
        <v>38096.79722222222</v>
      </c>
      <c r="B447" s="10">
        <v>5157.6</v>
      </c>
      <c r="C447" s="9">
        <f t="shared" si="6"/>
        <v>34.39999999999418</v>
      </c>
      <c r="E447" s="3"/>
      <c r="F447" s="3"/>
    </row>
    <row r="448" spans="1:6" ht="12.75">
      <c r="A448" s="8">
        <v>38096.802777777775</v>
      </c>
      <c r="B448" s="10">
        <v>5161.9</v>
      </c>
      <c r="C448" s="9">
        <f t="shared" si="6"/>
        <v>34.400000000001455</v>
      </c>
      <c r="E448" s="3"/>
      <c r="F448" s="3"/>
    </row>
    <row r="449" spans="1:6" ht="12.75">
      <c r="A449" s="8">
        <v>38096.808333333334</v>
      </c>
      <c r="B449" s="10">
        <v>5166.2</v>
      </c>
      <c r="C449" s="9">
        <f t="shared" si="6"/>
        <v>34.400000000001455</v>
      </c>
      <c r="E449" s="3"/>
      <c r="F449" s="3"/>
    </row>
    <row r="450" spans="1:6" ht="12.75">
      <c r="A450" s="8">
        <v>38096.813888888886</v>
      </c>
      <c r="B450" s="10">
        <v>5170.5</v>
      </c>
      <c r="C450" s="9">
        <f t="shared" si="6"/>
        <v>34.400000000001455</v>
      </c>
      <c r="E450" s="3"/>
      <c r="F450" s="3"/>
    </row>
    <row r="451" spans="1:6" ht="12.75">
      <c r="A451" s="8">
        <v>38096.819444444445</v>
      </c>
      <c r="B451" s="10">
        <v>5174.8</v>
      </c>
      <c r="C451" s="9">
        <f t="shared" si="6"/>
        <v>34.400000000001455</v>
      </c>
      <c r="E451" s="3"/>
      <c r="F451" s="3"/>
    </row>
    <row r="452" spans="1:6" ht="12.75">
      <c r="A452" s="8">
        <v>38096.825</v>
      </c>
      <c r="B452" s="10">
        <v>5179.1</v>
      </c>
      <c r="C452" s="9">
        <f t="shared" si="6"/>
        <v>34.39999999999418</v>
      </c>
      <c r="E452" s="3"/>
      <c r="F452" s="3"/>
    </row>
    <row r="453" spans="1:6" ht="12.75">
      <c r="A453" s="8">
        <v>38096.830555555556</v>
      </c>
      <c r="B453" s="10">
        <v>5183.4</v>
      </c>
      <c r="C453" s="9">
        <f t="shared" si="6"/>
        <v>34.400000000001455</v>
      </c>
      <c r="E453" s="3"/>
      <c r="F453" s="3"/>
    </row>
    <row r="454" spans="1:6" ht="12.75">
      <c r="A454" s="8">
        <v>38096.83611111111</v>
      </c>
      <c r="B454" s="10">
        <v>5187.7</v>
      </c>
      <c r="C454" s="9">
        <f t="shared" si="6"/>
        <v>34.400000000001455</v>
      </c>
      <c r="E454" s="3"/>
      <c r="F454" s="3"/>
    </row>
    <row r="455" spans="1:6" ht="12.75">
      <c r="A455" s="8">
        <v>38096.84166666667</v>
      </c>
      <c r="B455" s="10">
        <v>5192</v>
      </c>
      <c r="C455" s="9">
        <f t="shared" si="6"/>
        <v>34.400000000001455</v>
      </c>
      <c r="E455" s="3"/>
      <c r="F455" s="3"/>
    </row>
    <row r="456" spans="1:6" ht="12.75">
      <c r="A456" s="8">
        <v>38096.84722222222</v>
      </c>
      <c r="B456" s="10">
        <v>5196.3</v>
      </c>
      <c r="C456" s="9">
        <f t="shared" si="6"/>
        <v>34.400000000001455</v>
      </c>
      <c r="E456" s="3"/>
      <c r="F456" s="3"/>
    </row>
    <row r="457" spans="1:6" ht="12.75">
      <c r="A457" s="8">
        <v>38096.85277777778</v>
      </c>
      <c r="B457" s="10">
        <v>5200.6</v>
      </c>
      <c r="C457" s="9">
        <f t="shared" si="6"/>
        <v>34.39999999999418</v>
      </c>
      <c r="E457" s="3"/>
      <c r="F457" s="3"/>
    </row>
    <row r="458" spans="1:6" ht="12.75">
      <c r="A458" s="8">
        <v>38096.85833333333</v>
      </c>
      <c r="B458" s="10">
        <v>5204.9</v>
      </c>
      <c r="C458" s="9">
        <f t="shared" si="6"/>
        <v>34.400000000001455</v>
      </c>
      <c r="E458" s="3"/>
      <c r="F458" s="3"/>
    </row>
    <row r="459" spans="1:6" ht="12.75">
      <c r="A459" s="8">
        <v>38096.86388888889</v>
      </c>
      <c r="B459" s="10">
        <v>5209.2</v>
      </c>
      <c r="C459" s="9">
        <f t="shared" si="6"/>
        <v>34.400000000001455</v>
      </c>
      <c r="E459" s="3"/>
      <c r="F459" s="3"/>
    </row>
    <row r="460" spans="1:6" ht="12.75">
      <c r="A460" s="8">
        <v>38096.86944444444</v>
      </c>
      <c r="B460" s="10">
        <v>5213.5</v>
      </c>
      <c r="C460" s="9">
        <f aca="true" t="shared" si="7" ref="C460:C523">(B461-B460)*8</f>
        <v>34.400000000001455</v>
      </c>
      <c r="E460" s="3"/>
      <c r="F460" s="3"/>
    </row>
    <row r="461" spans="1:6" ht="12.75">
      <c r="A461" s="8">
        <v>38096.875</v>
      </c>
      <c r="B461" s="10">
        <v>5217.8</v>
      </c>
      <c r="C461" s="9">
        <f t="shared" si="7"/>
        <v>33.599999999998545</v>
      </c>
      <c r="E461" s="3"/>
      <c r="F461" s="3"/>
    </row>
    <row r="462" spans="1:6" ht="12.75">
      <c r="A462" s="8">
        <v>38096.88055555556</v>
      </c>
      <c r="B462" s="10">
        <v>5222</v>
      </c>
      <c r="C462" s="9">
        <f t="shared" si="7"/>
        <v>33.599999999998545</v>
      </c>
      <c r="E462" s="3"/>
      <c r="F462" s="3"/>
    </row>
    <row r="463" spans="1:6" ht="12.75">
      <c r="A463" s="8">
        <v>38096.88611111111</v>
      </c>
      <c r="B463" s="10">
        <v>5226.2</v>
      </c>
      <c r="C463" s="9">
        <f t="shared" si="7"/>
        <v>33.599999999998545</v>
      </c>
      <c r="E463" s="3"/>
      <c r="F463" s="3"/>
    </row>
    <row r="464" spans="1:6" ht="12.75">
      <c r="A464" s="8">
        <v>38096.89166666667</v>
      </c>
      <c r="B464" s="10">
        <v>5230.4</v>
      </c>
      <c r="C464" s="9">
        <f t="shared" si="7"/>
        <v>33.60000000000582</v>
      </c>
      <c r="E464" s="3"/>
      <c r="F464" s="3"/>
    </row>
    <row r="465" spans="1:6" ht="12.75">
      <c r="A465" s="8">
        <v>38096.89722222222</v>
      </c>
      <c r="B465" s="10">
        <v>5234.6</v>
      </c>
      <c r="C465" s="9">
        <f t="shared" si="7"/>
        <v>33.599999999998545</v>
      </c>
      <c r="E465" s="3"/>
      <c r="F465" s="3"/>
    </row>
    <row r="466" spans="1:6" ht="12.75">
      <c r="A466" s="8">
        <v>38096.90277777778</v>
      </c>
      <c r="B466" s="10">
        <v>5238.8</v>
      </c>
      <c r="C466" s="9">
        <f t="shared" si="7"/>
        <v>33.599999999998545</v>
      </c>
      <c r="E466" s="3"/>
      <c r="F466" s="3"/>
    </row>
    <row r="467" spans="1:6" ht="12.75">
      <c r="A467" s="8">
        <v>38096.90833333333</v>
      </c>
      <c r="B467" s="10">
        <v>5243</v>
      </c>
      <c r="C467" s="9">
        <f t="shared" si="7"/>
        <v>33.599999999998545</v>
      </c>
      <c r="E467" s="3"/>
      <c r="F467" s="3"/>
    </row>
    <row r="468" spans="1:6" ht="12.75">
      <c r="A468" s="8">
        <v>38096.91388888889</v>
      </c>
      <c r="B468" s="10">
        <v>5247.2</v>
      </c>
      <c r="C468" s="9">
        <f t="shared" si="7"/>
        <v>33.599999999998545</v>
      </c>
      <c r="E468" s="3"/>
      <c r="F468" s="3"/>
    </row>
    <row r="469" spans="1:6" ht="12.75">
      <c r="A469" s="8">
        <v>38096.919444444444</v>
      </c>
      <c r="B469" s="10">
        <v>5251.4</v>
      </c>
      <c r="C469" s="9">
        <f t="shared" si="7"/>
        <v>34.400000000001455</v>
      </c>
      <c r="E469" s="3"/>
      <c r="F469" s="3"/>
    </row>
    <row r="470" spans="1:6" ht="12.75">
      <c r="A470" s="8">
        <v>38096.925</v>
      </c>
      <c r="B470" s="10">
        <v>5255.7</v>
      </c>
      <c r="C470" s="9">
        <f t="shared" si="7"/>
        <v>33.599999999998545</v>
      </c>
      <c r="E470" s="3"/>
      <c r="F470" s="3"/>
    </row>
    <row r="471" spans="1:6" ht="12.75">
      <c r="A471" s="8">
        <v>38096.930555555555</v>
      </c>
      <c r="B471" s="10">
        <v>5259.9</v>
      </c>
      <c r="C471" s="9">
        <f t="shared" si="7"/>
        <v>33.60000000000582</v>
      </c>
      <c r="E471" s="3"/>
      <c r="F471" s="3"/>
    </row>
    <row r="472" spans="1:6" ht="12.75">
      <c r="A472" s="8">
        <v>38096.936111111114</v>
      </c>
      <c r="B472" s="10">
        <v>5264.1</v>
      </c>
      <c r="C472" s="9">
        <f t="shared" si="7"/>
        <v>33.599999999998545</v>
      </c>
      <c r="E472" s="3"/>
      <c r="F472" s="3"/>
    </row>
    <row r="473" spans="1:6" ht="12.75">
      <c r="A473" s="8">
        <v>38096.941666666666</v>
      </c>
      <c r="B473" s="10">
        <v>5268.3</v>
      </c>
      <c r="C473" s="9">
        <f t="shared" si="7"/>
        <v>33.599999999998545</v>
      </c>
      <c r="E473" s="3"/>
      <c r="F473" s="3"/>
    </row>
    <row r="474" spans="1:6" ht="12.75">
      <c r="A474" s="8">
        <v>38096.947222222225</v>
      </c>
      <c r="B474" s="10">
        <v>5272.5</v>
      </c>
      <c r="C474" s="9">
        <f t="shared" si="7"/>
        <v>34.400000000001455</v>
      </c>
      <c r="E474" s="3"/>
      <c r="F474" s="3"/>
    </row>
    <row r="475" spans="1:6" ht="12.75">
      <c r="A475" s="8">
        <v>38096.95277777778</v>
      </c>
      <c r="B475" s="10">
        <v>5276.8</v>
      </c>
      <c r="C475" s="9">
        <f t="shared" si="7"/>
        <v>33.599999999998545</v>
      </c>
      <c r="E475" s="3"/>
      <c r="F475" s="3"/>
    </row>
    <row r="476" spans="1:6" ht="12.75">
      <c r="A476" s="8">
        <v>38096.958333333336</v>
      </c>
      <c r="B476" s="10">
        <v>5281</v>
      </c>
      <c r="C476" s="9">
        <f t="shared" si="7"/>
        <v>33.599999999998545</v>
      </c>
      <c r="E476" s="3"/>
      <c r="F476" s="3"/>
    </row>
    <row r="477" spans="1:6" ht="12.75">
      <c r="A477" s="8">
        <v>38096.96388888889</v>
      </c>
      <c r="B477" s="10">
        <v>5285.2</v>
      </c>
      <c r="C477" s="9">
        <f t="shared" si="7"/>
        <v>33.599999999998545</v>
      </c>
      <c r="E477" s="3"/>
      <c r="F477" s="3"/>
    </row>
    <row r="478" spans="1:6" ht="12.75">
      <c r="A478" s="8">
        <v>38096.96944444445</v>
      </c>
      <c r="B478" s="10">
        <v>5289.4</v>
      </c>
      <c r="C478" s="9">
        <f t="shared" si="7"/>
        <v>33.60000000000582</v>
      </c>
      <c r="E478" s="3"/>
      <c r="F478" s="3"/>
    </row>
    <row r="479" spans="1:6" ht="12.75">
      <c r="A479" s="8">
        <v>38096.975</v>
      </c>
      <c r="B479" s="10">
        <v>5293.6</v>
      </c>
      <c r="C479" s="9">
        <f t="shared" si="7"/>
        <v>33.599999999998545</v>
      </c>
      <c r="E479" s="3"/>
      <c r="F479" s="3"/>
    </row>
    <row r="480" spans="1:6" ht="12.75">
      <c r="A480" s="8">
        <v>38096.98055555556</v>
      </c>
      <c r="B480" s="10">
        <v>5297.8</v>
      </c>
      <c r="C480" s="9">
        <f t="shared" si="7"/>
        <v>33.599999999998545</v>
      </c>
      <c r="E480" s="3"/>
      <c r="F480" s="3"/>
    </row>
    <row r="481" spans="1:6" ht="12.75">
      <c r="A481" s="8">
        <v>38096.98611111111</v>
      </c>
      <c r="B481" s="10">
        <v>5302</v>
      </c>
      <c r="C481" s="9">
        <f t="shared" si="7"/>
        <v>34.400000000001455</v>
      </c>
      <c r="E481" s="3"/>
      <c r="F481" s="3"/>
    </row>
    <row r="482" spans="1:6" ht="12.75">
      <c r="A482" s="8">
        <v>38096.99166666667</v>
      </c>
      <c r="B482" s="10">
        <v>5306.3</v>
      </c>
      <c r="C482" s="9">
        <f t="shared" si="7"/>
        <v>34.400000000001455</v>
      </c>
      <c r="E482" s="3"/>
      <c r="F482" s="3"/>
    </row>
    <row r="483" spans="1:6" ht="12.75">
      <c r="A483" s="8">
        <v>38096.99722222222</v>
      </c>
      <c r="B483" s="10">
        <v>5310.6</v>
      </c>
      <c r="C483" s="9">
        <f t="shared" si="7"/>
        <v>34.39999999999418</v>
      </c>
      <c r="E483" s="3"/>
      <c r="F483" s="3"/>
    </row>
    <row r="484" spans="1:6" ht="12.75">
      <c r="A484" s="8">
        <v>38097.00277777778</v>
      </c>
      <c r="B484" s="10">
        <v>5314.9</v>
      </c>
      <c r="C484" s="9">
        <f t="shared" si="7"/>
        <v>34.400000000001455</v>
      </c>
      <c r="E484" s="3"/>
      <c r="F484" s="3"/>
    </row>
    <row r="485" spans="1:6" ht="12.75">
      <c r="A485" s="8">
        <v>38097.00833333333</v>
      </c>
      <c r="B485" s="10">
        <v>5319.2</v>
      </c>
      <c r="C485" s="9">
        <f t="shared" si="7"/>
        <v>33.599999999998545</v>
      </c>
      <c r="E485" s="3"/>
      <c r="F485" s="3"/>
    </row>
    <row r="486" spans="1:6" ht="12.75">
      <c r="A486" s="8">
        <v>38097.01388888889</v>
      </c>
      <c r="B486" s="10">
        <v>5323.4</v>
      </c>
      <c r="C486" s="9">
        <f t="shared" si="7"/>
        <v>33.60000000000582</v>
      </c>
      <c r="E486" s="3"/>
      <c r="F486" s="3"/>
    </row>
    <row r="487" spans="1:6" ht="12.75">
      <c r="A487" s="8">
        <v>38097.01944444444</v>
      </c>
      <c r="B487" s="10">
        <v>5327.6</v>
      </c>
      <c r="C487" s="9">
        <f t="shared" si="7"/>
        <v>33.599999999998545</v>
      </c>
      <c r="E487" s="3"/>
      <c r="F487" s="3"/>
    </row>
    <row r="488" spans="1:6" ht="12.75">
      <c r="A488" s="8">
        <v>38097.025</v>
      </c>
      <c r="B488" s="10">
        <v>5331.8</v>
      </c>
      <c r="C488" s="9">
        <f t="shared" si="7"/>
        <v>33.599999999998545</v>
      </c>
      <c r="E488" s="3"/>
      <c r="F488" s="3"/>
    </row>
    <row r="489" spans="1:6" ht="12.75">
      <c r="A489" s="8">
        <v>38097.03055555555</v>
      </c>
      <c r="B489" s="10">
        <v>5336</v>
      </c>
      <c r="C489" s="9">
        <f t="shared" si="7"/>
        <v>34.400000000001455</v>
      </c>
      <c r="E489" s="3"/>
      <c r="F489" s="3"/>
    </row>
    <row r="490" spans="1:6" ht="12.75">
      <c r="A490" s="8">
        <v>38097.03611111111</v>
      </c>
      <c r="B490" s="10">
        <v>5340.3</v>
      </c>
      <c r="C490" s="9">
        <f t="shared" si="7"/>
        <v>33.599999999998545</v>
      </c>
      <c r="E490" s="3"/>
      <c r="F490" s="3"/>
    </row>
    <row r="491" spans="1:6" ht="12.75">
      <c r="A491" s="8">
        <v>38097.041666666664</v>
      </c>
      <c r="B491" s="10">
        <v>5344.5</v>
      </c>
      <c r="C491" s="9">
        <f t="shared" si="7"/>
        <v>33.599999999998545</v>
      </c>
      <c r="E491" s="3"/>
      <c r="F491" s="3"/>
    </row>
    <row r="492" spans="1:6" ht="12.75">
      <c r="A492" s="8">
        <v>38097.04722222222</v>
      </c>
      <c r="B492" s="10">
        <v>5348.7</v>
      </c>
      <c r="C492" s="9">
        <f t="shared" si="7"/>
        <v>33.599999999998545</v>
      </c>
      <c r="E492" s="3"/>
      <c r="F492" s="3"/>
    </row>
    <row r="493" spans="1:6" ht="12.75">
      <c r="A493" s="8">
        <v>38097.052777777775</v>
      </c>
      <c r="B493" s="10">
        <v>5352.9</v>
      </c>
      <c r="C493" s="9">
        <f t="shared" si="7"/>
        <v>33.60000000000582</v>
      </c>
      <c r="E493" s="3"/>
      <c r="F493" s="3"/>
    </row>
    <row r="494" spans="1:6" ht="12.75">
      <c r="A494" s="8">
        <v>38097.058333333334</v>
      </c>
      <c r="B494" s="10">
        <v>5357.1</v>
      </c>
      <c r="C494" s="9">
        <f t="shared" si="7"/>
        <v>34.39999999999418</v>
      </c>
      <c r="E494" s="3"/>
      <c r="F494" s="3"/>
    </row>
    <row r="495" spans="1:6" ht="12.75">
      <c r="A495" s="8">
        <v>38097.063888888886</v>
      </c>
      <c r="B495" s="10">
        <v>5361.4</v>
      </c>
      <c r="C495" s="9">
        <f t="shared" si="7"/>
        <v>33.60000000000582</v>
      </c>
      <c r="E495" s="3"/>
      <c r="F495" s="3"/>
    </row>
    <row r="496" spans="1:6" ht="12.75">
      <c r="A496" s="8">
        <v>38097.069444444445</v>
      </c>
      <c r="B496" s="10">
        <v>5365.6</v>
      </c>
      <c r="C496" s="9">
        <f t="shared" si="7"/>
        <v>34.39999999999418</v>
      </c>
      <c r="E496" s="3"/>
      <c r="F496" s="3"/>
    </row>
    <row r="497" spans="1:6" ht="12.75">
      <c r="A497" s="8">
        <v>38097.075</v>
      </c>
      <c r="B497" s="10">
        <v>5369.9</v>
      </c>
      <c r="C497" s="9">
        <f t="shared" si="7"/>
        <v>33.60000000000582</v>
      </c>
      <c r="E497" s="3"/>
      <c r="F497" s="3"/>
    </row>
    <row r="498" spans="1:6" ht="12.75">
      <c r="A498" s="8">
        <v>38097.080555555556</v>
      </c>
      <c r="B498" s="10">
        <v>5374.1</v>
      </c>
      <c r="C498" s="9">
        <f t="shared" si="7"/>
        <v>33.599999999998545</v>
      </c>
      <c r="E498" s="3"/>
      <c r="F498" s="3"/>
    </row>
    <row r="499" spans="1:6" ht="12.75">
      <c r="A499" s="8">
        <v>38097.08611111111</v>
      </c>
      <c r="B499" s="10">
        <v>5378.3</v>
      </c>
      <c r="C499" s="9">
        <f t="shared" si="7"/>
        <v>34.400000000001455</v>
      </c>
      <c r="E499" s="3"/>
      <c r="F499" s="3"/>
    </row>
    <row r="500" spans="1:6" ht="12.75">
      <c r="A500" s="8">
        <v>38097.09166666667</v>
      </c>
      <c r="B500" s="10">
        <v>5382.6</v>
      </c>
      <c r="C500" s="9">
        <f t="shared" si="7"/>
        <v>33.599999999998545</v>
      </c>
      <c r="E500" s="3"/>
      <c r="F500" s="3"/>
    </row>
    <row r="501" spans="1:6" ht="12.75">
      <c r="A501" s="8">
        <v>38097.09722222222</v>
      </c>
      <c r="B501" s="10">
        <v>5386.8</v>
      </c>
      <c r="C501" s="9">
        <f t="shared" si="7"/>
        <v>33.599999999998545</v>
      </c>
      <c r="E501" s="3"/>
      <c r="F501" s="3"/>
    </row>
    <row r="502" spans="1:6" ht="12.75">
      <c r="A502" s="8">
        <v>38097.10277777778</v>
      </c>
      <c r="B502" s="10">
        <v>5391</v>
      </c>
      <c r="C502" s="9">
        <f t="shared" si="7"/>
        <v>33.599999999998545</v>
      </c>
      <c r="E502" s="3"/>
      <c r="F502" s="3"/>
    </row>
    <row r="503" spans="1:6" ht="12.75">
      <c r="A503" s="8">
        <v>38097.10833333333</v>
      </c>
      <c r="B503" s="10">
        <v>5395.2</v>
      </c>
      <c r="C503" s="9">
        <f t="shared" si="7"/>
        <v>33.599999999998545</v>
      </c>
      <c r="E503" s="3"/>
      <c r="F503" s="3"/>
    </row>
    <row r="504" spans="1:6" ht="12.75">
      <c r="A504" s="8">
        <v>38097.11388888889</v>
      </c>
      <c r="B504" s="10">
        <v>5399.4</v>
      </c>
      <c r="C504" s="9">
        <f t="shared" si="7"/>
        <v>137.60000000000582</v>
      </c>
      <c r="E504" s="3"/>
      <c r="F504" s="3"/>
    </row>
    <row r="505" spans="1:6" ht="12.75">
      <c r="A505" s="8">
        <v>38097.11944444444</v>
      </c>
      <c r="B505" s="10">
        <v>5416.6</v>
      </c>
      <c r="C505" s="9">
        <f t="shared" si="7"/>
        <v>149.59999999999854</v>
      </c>
      <c r="E505" s="3"/>
      <c r="F505" s="3"/>
    </row>
    <row r="506" spans="1:6" ht="12.75">
      <c r="A506" s="8">
        <v>38097.125</v>
      </c>
      <c r="B506" s="10">
        <v>5435.3</v>
      </c>
      <c r="C506" s="9">
        <f t="shared" si="7"/>
        <v>123.19999999999709</v>
      </c>
      <c r="E506" s="3"/>
      <c r="F506" s="3"/>
    </row>
    <row r="507" spans="1:6" ht="12.75">
      <c r="A507" s="8">
        <v>38097.13055555556</v>
      </c>
      <c r="B507" s="10">
        <v>5450.7</v>
      </c>
      <c r="C507" s="9">
        <f t="shared" si="7"/>
        <v>78.40000000000146</v>
      </c>
      <c r="E507" s="3"/>
      <c r="F507" s="3"/>
    </row>
    <row r="508" spans="1:6" ht="12.75">
      <c r="A508" s="8">
        <v>38097.13611111111</v>
      </c>
      <c r="B508" s="10">
        <v>5460.5</v>
      </c>
      <c r="C508" s="9">
        <f t="shared" si="7"/>
        <v>78.40000000000146</v>
      </c>
      <c r="E508" s="3"/>
      <c r="F508" s="3"/>
    </row>
    <row r="509" spans="1:6" ht="12.75">
      <c r="A509" s="8">
        <v>38097.14166666667</v>
      </c>
      <c r="B509" s="10">
        <v>5470.3</v>
      </c>
      <c r="C509" s="9">
        <f t="shared" si="7"/>
        <v>78.40000000000146</v>
      </c>
      <c r="E509" s="3"/>
      <c r="F509" s="3"/>
    </row>
    <row r="510" spans="1:6" ht="12.75">
      <c r="A510" s="8">
        <v>38097.14722222222</v>
      </c>
      <c r="B510" s="10">
        <v>5480.1</v>
      </c>
      <c r="C510" s="9">
        <f t="shared" si="7"/>
        <v>78.39999999999418</v>
      </c>
      <c r="E510" s="3"/>
      <c r="F510" s="3"/>
    </row>
    <row r="511" spans="1:6" ht="12.75">
      <c r="A511" s="8">
        <v>38097.15277777778</v>
      </c>
      <c r="B511" s="10">
        <v>5489.9</v>
      </c>
      <c r="C511" s="9">
        <f t="shared" si="7"/>
        <v>79.20000000000437</v>
      </c>
      <c r="E511" s="3"/>
      <c r="F511" s="3"/>
    </row>
    <row r="512" spans="1:6" ht="12.75">
      <c r="A512" s="8">
        <v>38097.15833333333</v>
      </c>
      <c r="B512" s="10">
        <v>5499.8</v>
      </c>
      <c r="C512" s="9">
        <f t="shared" si="7"/>
        <v>78.40000000000146</v>
      </c>
      <c r="E512" s="3"/>
      <c r="F512" s="3"/>
    </row>
    <row r="513" spans="1:6" ht="12.75">
      <c r="A513" s="8">
        <v>38097.16388888889</v>
      </c>
      <c r="B513" s="10">
        <v>5509.6</v>
      </c>
      <c r="C513" s="9">
        <f t="shared" si="7"/>
        <v>78.39999999999418</v>
      </c>
      <c r="E513" s="3"/>
      <c r="F513" s="3"/>
    </row>
    <row r="514" spans="1:6" ht="12.75">
      <c r="A514" s="8">
        <v>38097.169444444444</v>
      </c>
      <c r="B514" s="10">
        <v>5519.4</v>
      </c>
      <c r="C514" s="9">
        <f t="shared" si="7"/>
        <v>78.40000000000146</v>
      </c>
      <c r="E514" s="3"/>
      <c r="F514" s="3"/>
    </row>
    <row r="515" spans="1:6" ht="12.75">
      <c r="A515" s="8">
        <v>38097.175</v>
      </c>
      <c r="B515" s="10">
        <v>5529.2</v>
      </c>
      <c r="C515" s="9">
        <f t="shared" si="7"/>
        <v>119.20000000000437</v>
      </c>
      <c r="E515" s="3"/>
      <c r="F515" s="3"/>
    </row>
    <row r="516" spans="1:6" ht="12.75">
      <c r="A516" s="8">
        <v>38097.180555555555</v>
      </c>
      <c r="B516" s="10">
        <v>5544.1</v>
      </c>
      <c r="C516" s="9">
        <f t="shared" si="7"/>
        <v>140</v>
      </c>
      <c r="E516" s="3"/>
      <c r="F516" s="3"/>
    </row>
    <row r="517" spans="1:6" ht="12.75">
      <c r="A517" s="8">
        <v>38097.186111111114</v>
      </c>
      <c r="B517" s="10">
        <v>5561.6</v>
      </c>
      <c r="C517" s="9">
        <f t="shared" si="7"/>
        <v>137.59999999999854</v>
      </c>
      <c r="E517" s="3"/>
      <c r="F517" s="3"/>
    </row>
    <row r="518" spans="1:6" ht="12.75">
      <c r="A518" s="8">
        <v>38097.191666666666</v>
      </c>
      <c r="B518" s="10">
        <v>5578.8</v>
      </c>
      <c r="C518" s="9">
        <f t="shared" si="7"/>
        <v>110.40000000000146</v>
      </c>
      <c r="E518" s="3"/>
      <c r="F518" s="3"/>
    </row>
    <row r="519" spans="1:6" ht="12.75">
      <c r="A519" s="8">
        <v>38097.197222222225</v>
      </c>
      <c r="B519" s="10">
        <v>5592.6</v>
      </c>
      <c r="C519" s="9">
        <f t="shared" si="7"/>
        <v>79.19999999999709</v>
      </c>
      <c r="E519" s="3"/>
      <c r="F519" s="3"/>
    </row>
    <row r="520" spans="1:6" ht="12.75">
      <c r="A520" s="8">
        <v>38097.20277777778</v>
      </c>
      <c r="B520" s="10">
        <v>5602.5</v>
      </c>
      <c r="C520" s="9">
        <f t="shared" si="7"/>
        <v>79.19999999999709</v>
      </c>
      <c r="E520" s="3"/>
      <c r="F520" s="3"/>
    </row>
    <row r="521" spans="1:6" ht="12.75">
      <c r="A521" s="8">
        <v>38097.208333333336</v>
      </c>
      <c r="B521" s="10">
        <v>5612.4</v>
      </c>
      <c r="C521" s="9">
        <f t="shared" si="7"/>
        <v>80</v>
      </c>
      <c r="E521" s="3"/>
      <c r="F521" s="3"/>
    </row>
    <row r="522" spans="1:6" ht="12.75">
      <c r="A522" s="8">
        <v>38097.21388888889</v>
      </c>
      <c r="B522" s="10">
        <v>5622.4</v>
      </c>
      <c r="C522" s="9">
        <f t="shared" si="7"/>
        <v>39.200000000004366</v>
      </c>
      <c r="E522" s="3"/>
      <c r="F522" s="3"/>
    </row>
    <row r="523" spans="1:6" ht="12.75">
      <c r="A523" s="8">
        <v>38097.21944444445</v>
      </c>
      <c r="B523" s="10">
        <v>5627.3</v>
      </c>
      <c r="C523" s="9">
        <f t="shared" si="7"/>
        <v>79.19999999999709</v>
      </c>
      <c r="E523" s="3"/>
      <c r="F523" s="3"/>
    </row>
    <row r="524" spans="1:6" ht="12.75">
      <c r="A524" s="8">
        <v>38097.225</v>
      </c>
      <c r="B524" s="10">
        <v>5637.2</v>
      </c>
      <c r="C524" s="9">
        <f aca="true" t="shared" si="8" ref="C524:C587">(B525-B524)*8</f>
        <v>79.20000000000437</v>
      </c>
      <c r="E524" s="3"/>
      <c r="F524" s="3"/>
    </row>
    <row r="525" spans="1:6" ht="12.75">
      <c r="A525" s="8">
        <v>38097.23055555556</v>
      </c>
      <c r="B525" s="10">
        <v>5647.1</v>
      </c>
      <c r="C525" s="9">
        <f t="shared" si="8"/>
        <v>139.1999999999971</v>
      </c>
      <c r="E525" s="3"/>
      <c r="F525" s="3"/>
    </row>
    <row r="526" spans="1:6" ht="12.75">
      <c r="A526" s="8">
        <v>38097.23611111111</v>
      </c>
      <c r="B526" s="10">
        <v>5664.5</v>
      </c>
      <c r="C526" s="9">
        <f t="shared" si="8"/>
        <v>243.1999999999971</v>
      </c>
      <c r="E526" s="3"/>
      <c r="F526" s="3"/>
    </row>
    <row r="527" spans="1:6" ht="12.75">
      <c r="A527" s="8">
        <v>38097.24166666667</v>
      </c>
      <c r="B527" s="10">
        <v>5694.9</v>
      </c>
      <c r="C527" s="9">
        <f t="shared" si="8"/>
        <v>225.60000000000582</v>
      </c>
      <c r="E527" s="3"/>
      <c r="F527" s="3"/>
    </row>
    <row r="528" spans="1:6" ht="12.75">
      <c r="A528" s="8">
        <v>38097.24722222222</v>
      </c>
      <c r="B528" s="10">
        <v>5723.1</v>
      </c>
      <c r="C528" s="9">
        <f t="shared" si="8"/>
        <v>135.1999999999971</v>
      </c>
      <c r="E528" s="3"/>
      <c r="F528" s="3"/>
    </row>
    <row r="529" spans="1:6" ht="12.75">
      <c r="A529" s="8">
        <v>38097.25277777778</v>
      </c>
      <c r="B529" s="10">
        <v>5740</v>
      </c>
      <c r="C529" s="9">
        <f t="shared" si="8"/>
        <v>216.8000000000029</v>
      </c>
      <c r="E529" s="3"/>
      <c r="F529" s="3"/>
    </row>
    <row r="530" spans="1:6" ht="12.75">
      <c r="A530" s="8">
        <v>38097.25833333333</v>
      </c>
      <c r="B530" s="10">
        <v>5767.1</v>
      </c>
      <c r="C530" s="9">
        <f t="shared" si="8"/>
        <v>195.1999999999971</v>
      </c>
      <c r="E530" s="3"/>
      <c r="F530" s="3"/>
    </row>
    <row r="531" spans="1:6" ht="12.75">
      <c r="A531" s="8">
        <v>38097.26388888889</v>
      </c>
      <c r="B531" s="10">
        <v>5791.5</v>
      </c>
      <c r="C531" s="9">
        <f t="shared" si="8"/>
        <v>191.1999999999971</v>
      </c>
      <c r="E531" s="3"/>
      <c r="F531" s="3"/>
    </row>
    <row r="532" spans="1:6" ht="12.75">
      <c r="A532" s="8">
        <v>38097.26944444444</v>
      </c>
      <c r="B532" s="10">
        <v>5815.4</v>
      </c>
      <c r="C532" s="9">
        <f t="shared" si="8"/>
        <v>145.60000000000582</v>
      </c>
      <c r="E532" s="3"/>
      <c r="F532" s="3"/>
    </row>
    <row r="533" spans="1:6" ht="12.75">
      <c r="A533" s="8">
        <v>38097.275</v>
      </c>
      <c r="B533" s="10">
        <v>5833.6</v>
      </c>
      <c r="C533" s="9">
        <f t="shared" si="8"/>
        <v>145.59999999999854</v>
      </c>
      <c r="E533" s="3"/>
      <c r="F533" s="3"/>
    </row>
    <row r="534" spans="1:6" ht="12.75">
      <c r="A534" s="8">
        <v>38097.28055555555</v>
      </c>
      <c r="B534" s="10">
        <v>5851.8</v>
      </c>
      <c r="C534" s="9">
        <f t="shared" si="8"/>
        <v>144.79999999999563</v>
      </c>
      <c r="E534" s="3"/>
      <c r="F534" s="3"/>
    </row>
    <row r="535" spans="1:6" ht="12.75">
      <c r="A535" s="8">
        <v>38097.28611111111</v>
      </c>
      <c r="B535" s="10">
        <v>5869.9</v>
      </c>
      <c r="C535" s="9">
        <f t="shared" si="8"/>
        <v>144.8000000000029</v>
      </c>
      <c r="E535" s="3"/>
      <c r="F535" s="3"/>
    </row>
    <row r="536" spans="1:6" ht="12.75">
      <c r="A536" s="8">
        <v>38097.291666666664</v>
      </c>
      <c r="B536" s="10">
        <v>5888</v>
      </c>
      <c r="C536" s="9">
        <f t="shared" si="8"/>
        <v>144</v>
      </c>
      <c r="E536" s="3"/>
      <c r="F536" s="3"/>
    </row>
    <row r="537" spans="1:6" ht="12.75">
      <c r="A537" s="8">
        <v>38097.29722222222</v>
      </c>
      <c r="B537" s="10">
        <v>5906</v>
      </c>
      <c r="C537" s="9">
        <f t="shared" si="8"/>
        <v>144.8000000000029</v>
      </c>
      <c r="E537" s="3"/>
      <c r="F537" s="3"/>
    </row>
    <row r="538" spans="1:6" ht="12.75">
      <c r="A538" s="8">
        <v>38097.302777777775</v>
      </c>
      <c r="B538" s="10">
        <v>5924.1</v>
      </c>
      <c r="C538" s="9">
        <f t="shared" si="8"/>
        <v>144.79999999999563</v>
      </c>
      <c r="E538" s="3"/>
      <c r="F538" s="3"/>
    </row>
    <row r="539" spans="1:6" ht="12.75">
      <c r="A539" s="8">
        <v>38097.308333333334</v>
      </c>
      <c r="B539" s="10">
        <v>5942.2</v>
      </c>
      <c r="C539" s="9">
        <f t="shared" si="8"/>
        <v>144.8000000000029</v>
      </c>
      <c r="E539" s="3"/>
      <c r="F539" s="3"/>
    </row>
    <row r="540" spans="1:6" ht="12.75">
      <c r="A540" s="8">
        <v>38097.313888888886</v>
      </c>
      <c r="B540" s="10">
        <v>5960.3</v>
      </c>
      <c r="C540" s="9">
        <f t="shared" si="8"/>
        <v>144.79999999999563</v>
      </c>
      <c r="E540" s="3"/>
      <c r="F540" s="3"/>
    </row>
    <row r="541" spans="1:6" ht="12.75">
      <c r="A541" s="8">
        <v>38097.319444444445</v>
      </c>
      <c r="B541" s="10">
        <v>5978.4</v>
      </c>
      <c r="C541" s="9">
        <f t="shared" si="8"/>
        <v>189.60000000000582</v>
      </c>
      <c r="E541" s="3"/>
      <c r="F541" s="3"/>
    </row>
    <row r="542" spans="1:6" ht="12.75">
      <c r="A542" s="8">
        <v>38097.325</v>
      </c>
      <c r="B542" s="10">
        <v>6002.1</v>
      </c>
      <c r="C542" s="9">
        <f t="shared" si="8"/>
        <v>209.59999999999854</v>
      </c>
      <c r="E542" s="3"/>
      <c r="F542" s="3"/>
    </row>
    <row r="543" spans="1:6" ht="12.75">
      <c r="A543" s="8">
        <v>38097.330555555556</v>
      </c>
      <c r="B543" s="10">
        <v>6028.3</v>
      </c>
      <c r="C543" s="9">
        <f t="shared" si="8"/>
        <v>186.40000000000146</v>
      </c>
      <c r="E543" s="3"/>
      <c r="F543" s="3"/>
    </row>
    <row r="544" spans="1:6" ht="12.75">
      <c r="A544" s="8">
        <v>38097.33611111111</v>
      </c>
      <c r="B544" s="10">
        <v>6051.6</v>
      </c>
      <c r="C544" s="9">
        <f t="shared" si="8"/>
        <v>145.59999999999854</v>
      </c>
      <c r="E544" s="3"/>
      <c r="F544" s="3"/>
    </row>
    <row r="545" spans="1:6" ht="12.75">
      <c r="A545" s="8">
        <v>38097.34166666667</v>
      </c>
      <c r="B545" s="10">
        <v>6069.8</v>
      </c>
      <c r="C545" s="9">
        <f t="shared" si="8"/>
        <v>144.79999999999563</v>
      </c>
      <c r="E545" s="3"/>
      <c r="F545" s="3"/>
    </row>
    <row r="546" spans="1:6" ht="12.75">
      <c r="A546" s="8">
        <v>38097.34722222222</v>
      </c>
      <c r="B546" s="10">
        <v>6087.9</v>
      </c>
      <c r="C546" s="9">
        <f t="shared" si="8"/>
        <v>144.8000000000029</v>
      </c>
      <c r="E546" s="3"/>
      <c r="F546" s="3"/>
    </row>
    <row r="547" spans="1:6" ht="12.75">
      <c r="A547" s="8">
        <v>38097.35277777778</v>
      </c>
      <c r="B547" s="10">
        <v>6106</v>
      </c>
      <c r="C547" s="9">
        <f t="shared" si="8"/>
        <v>144.8000000000029</v>
      </c>
      <c r="E547" s="3"/>
      <c r="F547" s="3"/>
    </row>
    <row r="548" spans="1:6" ht="12.75">
      <c r="A548" s="8">
        <v>38097.35833333333</v>
      </c>
      <c r="B548" s="10">
        <v>6124.1</v>
      </c>
      <c r="C548" s="9">
        <f t="shared" si="8"/>
        <v>144.79999999999563</v>
      </c>
      <c r="E548" s="3"/>
      <c r="F548" s="3"/>
    </row>
    <row r="549" spans="1:6" ht="12.75">
      <c r="A549" s="8">
        <v>38097.36388888889</v>
      </c>
      <c r="B549" s="10">
        <v>6142.2</v>
      </c>
      <c r="C549" s="9">
        <f t="shared" si="8"/>
        <v>144</v>
      </c>
      <c r="E549" s="3"/>
      <c r="F549" s="3"/>
    </row>
    <row r="550" spans="1:6" ht="12.75">
      <c r="A550" s="8">
        <v>38097.36944444444</v>
      </c>
      <c r="B550" s="10">
        <v>6160.2</v>
      </c>
      <c r="C550" s="9">
        <f t="shared" si="8"/>
        <v>143.20000000000437</v>
      </c>
      <c r="E550" s="3"/>
      <c r="F550" s="3"/>
    </row>
    <row r="551" spans="1:6" ht="12.75">
      <c r="A551" s="8">
        <v>38097.375</v>
      </c>
      <c r="B551" s="10">
        <v>6178.1</v>
      </c>
      <c r="C551" s="9">
        <f t="shared" si="8"/>
        <v>142.39999999999418</v>
      </c>
      <c r="E551" s="3"/>
      <c r="F551" s="3"/>
    </row>
    <row r="552" spans="1:6" ht="12.75">
      <c r="A552" s="8">
        <v>38097.38055555556</v>
      </c>
      <c r="B552" s="10">
        <v>6195.9</v>
      </c>
      <c r="C552" s="9">
        <f t="shared" si="8"/>
        <v>156</v>
      </c>
      <c r="E552" s="3"/>
      <c r="F552" s="3"/>
    </row>
    <row r="553" spans="1:6" ht="12.75">
      <c r="A553" s="8">
        <v>38097.38611111111</v>
      </c>
      <c r="B553" s="10">
        <v>6215.4</v>
      </c>
      <c r="C553" s="9">
        <f t="shared" si="8"/>
        <v>137.60000000000582</v>
      </c>
      <c r="E553" s="3"/>
      <c r="F553" s="3"/>
    </row>
    <row r="554" spans="1:6" ht="12.75">
      <c r="A554" s="8">
        <v>38097.39166666667</v>
      </c>
      <c r="B554" s="10">
        <v>6232.6</v>
      </c>
      <c r="C554" s="9">
        <f t="shared" si="8"/>
        <v>136</v>
      </c>
      <c r="E554" s="3"/>
      <c r="F554" s="3"/>
    </row>
    <row r="555" spans="1:6" ht="12.75">
      <c r="A555" s="8">
        <v>38097.39722222222</v>
      </c>
      <c r="B555" s="10">
        <v>6249.6</v>
      </c>
      <c r="C555" s="9">
        <f t="shared" si="8"/>
        <v>105.59999999999854</v>
      </c>
      <c r="E555" s="3"/>
      <c r="F555" s="3"/>
    </row>
    <row r="556" spans="1:6" ht="12.75">
      <c r="A556" s="8">
        <v>38097.40277777778</v>
      </c>
      <c r="B556" s="10">
        <v>6262.8</v>
      </c>
      <c r="C556" s="9">
        <f t="shared" si="8"/>
        <v>79.19999999999709</v>
      </c>
      <c r="E556" s="3"/>
      <c r="F556" s="3"/>
    </row>
    <row r="557" spans="1:6" ht="12.75">
      <c r="A557" s="8">
        <v>38097.40833333333</v>
      </c>
      <c r="B557" s="10">
        <v>6272.7</v>
      </c>
      <c r="C557" s="9">
        <f t="shared" si="8"/>
        <v>80.80000000000291</v>
      </c>
      <c r="E557" s="3"/>
      <c r="F557" s="3"/>
    </row>
    <row r="558" spans="1:6" ht="12.75">
      <c r="A558" s="8">
        <v>38097.41388888889</v>
      </c>
      <c r="B558" s="10">
        <v>6282.8</v>
      </c>
      <c r="C558" s="9">
        <f t="shared" si="8"/>
        <v>130.40000000000146</v>
      </c>
      <c r="E558" s="3"/>
      <c r="F558" s="3"/>
    </row>
    <row r="559" spans="1:6" ht="12.75">
      <c r="A559" s="8">
        <v>38097.419444444444</v>
      </c>
      <c r="B559" s="10">
        <v>6299.1</v>
      </c>
      <c r="C559" s="9">
        <f t="shared" si="8"/>
        <v>136.79999999999563</v>
      </c>
      <c r="E559" s="3"/>
      <c r="F559" s="3"/>
    </row>
    <row r="560" spans="1:6" ht="12.75">
      <c r="A560" s="8">
        <v>38097.425</v>
      </c>
      <c r="B560" s="10">
        <v>6316.2</v>
      </c>
      <c r="C560" s="9">
        <f t="shared" si="8"/>
        <v>95.20000000000437</v>
      </c>
      <c r="E560" s="3"/>
      <c r="F560" s="3"/>
    </row>
    <row r="561" spans="1:6" ht="12.75">
      <c r="A561" s="8">
        <v>38097.430555555555</v>
      </c>
      <c r="B561" s="10">
        <v>6328.1</v>
      </c>
      <c r="C561" s="9">
        <f t="shared" si="8"/>
        <v>97.59999999999854</v>
      </c>
      <c r="E561" s="3"/>
      <c r="F561" s="3"/>
    </row>
    <row r="562" spans="1:6" ht="12.75">
      <c r="A562" s="8">
        <v>38097.436111111114</v>
      </c>
      <c r="B562" s="10">
        <v>6340.3</v>
      </c>
      <c r="C562" s="9">
        <f t="shared" si="8"/>
        <v>140.79999999999563</v>
      </c>
      <c r="E562" s="3"/>
      <c r="F562" s="3"/>
    </row>
    <row r="563" spans="1:6" ht="12.75">
      <c r="A563" s="8">
        <v>38097.441666666666</v>
      </c>
      <c r="B563" s="10">
        <v>6357.9</v>
      </c>
      <c r="C563" s="9">
        <f t="shared" si="8"/>
        <v>142.40000000000146</v>
      </c>
      <c r="E563" s="3"/>
      <c r="F563" s="3"/>
    </row>
    <row r="564" spans="1:6" ht="12.75">
      <c r="A564" s="8">
        <v>38097.447222222225</v>
      </c>
      <c r="B564" s="10">
        <v>6375.7</v>
      </c>
      <c r="C564" s="9">
        <f t="shared" si="8"/>
        <v>148.8000000000029</v>
      </c>
      <c r="E564" s="3"/>
      <c r="F564" s="3"/>
    </row>
    <row r="565" spans="1:6" ht="12.75">
      <c r="A565" s="8">
        <v>38097.45277777778</v>
      </c>
      <c r="B565" s="10">
        <v>6394.3</v>
      </c>
      <c r="C565" s="9">
        <f t="shared" si="8"/>
        <v>149.59999999999854</v>
      </c>
      <c r="E565" s="3"/>
      <c r="F565" s="3"/>
    </row>
    <row r="566" spans="1:6" ht="12.75">
      <c r="A566" s="8">
        <v>38097.458333333336</v>
      </c>
      <c r="B566" s="10">
        <v>6413</v>
      </c>
      <c r="C566" s="9">
        <f t="shared" si="8"/>
        <v>152</v>
      </c>
      <c r="E566" s="3"/>
      <c r="F566" s="3"/>
    </row>
    <row r="567" spans="1:6" ht="12.75">
      <c r="A567" s="8">
        <v>38097.46388888889</v>
      </c>
      <c r="B567" s="10">
        <v>6432</v>
      </c>
      <c r="C567" s="9">
        <f t="shared" si="8"/>
        <v>167.1999999999971</v>
      </c>
      <c r="E567" s="3"/>
      <c r="F567" s="3"/>
    </row>
    <row r="568" spans="1:6" ht="12.75">
      <c r="A568" s="8">
        <v>38097.46944444445</v>
      </c>
      <c r="B568" s="10">
        <v>6452.9</v>
      </c>
      <c r="C568" s="9">
        <f t="shared" si="8"/>
        <v>156</v>
      </c>
      <c r="E568" s="3"/>
      <c r="F568" s="3"/>
    </row>
    <row r="569" spans="1:6" ht="12.75">
      <c r="A569" s="8">
        <v>38097.475</v>
      </c>
      <c r="B569" s="10">
        <v>6472.4</v>
      </c>
      <c r="C569" s="9">
        <f t="shared" si="8"/>
        <v>206.40000000000146</v>
      </c>
      <c r="E569" s="3"/>
      <c r="F569" s="3"/>
    </row>
    <row r="570" spans="1:6" ht="12.75">
      <c r="A570" s="8">
        <v>38097.48055555556</v>
      </c>
      <c r="B570" s="10">
        <v>6498.2</v>
      </c>
      <c r="C570" s="9">
        <f t="shared" si="8"/>
        <v>144.8000000000029</v>
      </c>
      <c r="E570" s="3"/>
      <c r="F570" s="3"/>
    </row>
    <row r="571" spans="1:6" ht="12.75">
      <c r="A571" s="8">
        <v>38097.48611111111</v>
      </c>
      <c r="B571" s="10">
        <v>6516.3</v>
      </c>
      <c r="C571" s="9">
        <f t="shared" si="8"/>
        <v>211.1999999999971</v>
      </c>
      <c r="E571" s="3"/>
      <c r="F571" s="3"/>
    </row>
    <row r="572" spans="1:6" ht="12.75">
      <c r="A572" s="8">
        <v>38097.49166666667</v>
      </c>
      <c r="B572" s="10">
        <v>6542.7</v>
      </c>
      <c r="C572" s="9">
        <f t="shared" si="8"/>
        <v>195.20000000000437</v>
      </c>
      <c r="E572" s="3"/>
      <c r="F572" s="3"/>
    </row>
    <row r="573" spans="1:6" ht="12.75">
      <c r="A573" s="8">
        <v>38097.49722222222</v>
      </c>
      <c r="B573" s="10">
        <v>6567.1</v>
      </c>
      <c r="C573" s="9">
        <f t="shared" si="8"/>
        <v>187.1999999999971</v>
      </c>
      <c r="E573" s="3"/>
      <c r="F573" s="3"/>
    </row>
    <row r="574" spans="1:6" ht="12.75">
      <c r="A574" s="8">
        <v>38097.50277777778</v>
      </c>
      <c r="B574" s="10">
        <v>6590.5</v>
      </c>
      <c r="C574" s="9">
        <f t="shared" si="8"/>
        <v>208.8000000000029</v>
      </c>
      <c r="E574" s="3"/>
      <c r="F574" s="3"/>
    </row>
    <row r="575" spans="1:6" ht="12.75">
      <c r="A575" s="8">
        <v>38097.50833333333</v>
      </c>
      <c r="B575" s="10">
        <v>6616.6</v>
      </c>
      <c r="C575" s="9">
        <f t="shared" si="8"/>
        <v>185.59999999999854</v>
      </c>
      <c r="E575" s="3"/>
      <c r="F575" s="3"/>
    </row>
    <row r="576" spans="1:6" ht="12.75">
      <c r="A576" s="8">
        <v>38097.51388888889</v>
      </c>
      <c r="B576" s="10">
        <v>6639.8</v>
      </c>
      <c r="C576" s="9">
        <f t="shared" si="8"/>
        <v>160.79999999999563</v>
      </c>
      <c r="E576" s="3"/>
      <c r="F576" s="3"/>
    </row>
    <row r="577" spans="1:6" ht="12.75">
      <c r="A577" s="8">
        <v>38097.51944444444</v>
      </c>
      <c r="B577" s="10">
        <v>6659.9</v>
      </c>
      <c r="C577" s="9">
        <f t="shared" si="8"/>
        <v>137.60000000000582</v>
      </c>
      <c r="E577" s="3"/>
      <c r="F577" s="3"/>
    </row>
    <row r="578" spans="1:6" ht="12.75">
      <c r="A578" s="8">
        <v>38097.525</v>
      </c>
      <c r="B578" s="10">
        <v>6677.1</v>
      </c>
      <c r="C578" s="9">
        <f t="shared" si="8"/>
        <v>84.79999999999563</v>
      </c>
      <c r="E578" s="3"/>
      <c r="F578" s="3"/>
    </row>
    <row r="579" spans="1:6" ht="12.75">
      <c r="A579" s="8">
        <v>38097.53055555555</v>
      </c>
      <c r="B579" s="10">
        <v>6687.7</v>
      </c>
      <c r="C579" s="9">
        <f t="shared" si="8"/>
        <v>80.80000000000291</v>
      </c>
      <c r="E579" s="3"/>
      <c r="F579" s="3"/>
    </row>
    <row r="580" spans="1:6" ht="12.75">
      <c r="A580" s="8">
        <v>38097.53611111111</v>
      </c>
      <c r="B580" s="10">
        <v>6697.8</v>
      </c>
      <c r="C580" s="9">
        <f t="shared" si="8"/>
        <v>80.79999999999563</v>
      </c>
      <c r="E580" s="3"/>
      <c r="F580" s="3"/>
    </row>
    <row r="581" spans="1:6" ht="12.75">
      <c r="A581" s="8">
        <v>38097.541666666664</v>
      </c>
      <c r="B581" s="10">
        <v>6707.9</v>
      </c>
      <c r="C581" s="9">
        <f t="shared" si="8"/>
        <v>80.80000000000291</v>
      </c>
      <c r="E581" s="3"/>
      <c r="F581" s="3"/>
    </row>
    <row r="582" spans="1:6" ht="12.75">
      <c r="A582" s="8">
        <v>38097.54722222222</v>
      </c>
      <c r="B582" s="10">
        <v>6718</v>
      </c>
      <c r="C582" s="9">
        <f t="shared" si="8"/>
        <v>81.59999999999854</v>
      </c>
      <c r="E582" s="3"/>
      <c r="F582" s="3"/>
    </row>
    <row r="583" spans="1:6" ht="12.75">
      <c r="A583" s="8">
        <v>38097.552777777775</v>
      </c>
      <c r="B583" s="10">
        <v>6728.2</v>
      </c>
      <c r="C583" s="9">
        <f t="shared" si="8"/>
        <v>80.80000000000291</v>
      </c>
      <c r="E583" s="3"/>
      <c r="F583" s="3"/>
    </row>
    <row r="584" spans="1:6" ht="12.75">
      <c r="A584" s="8">
        <v>38097.558333333334</v>
      </c>
      <c r="B584" s="10">
        <v>6738.3</v>
      </c>
      <c r="C584" s="9">
        <f t="shared" si="8"/>
        <v>81.59999999999854</v>
      </c>
      <c r="E584" s="3"/>
      <c r="F584" s="3"/>
    </row>
    <row r="585" spans="1:6" ht="12.75">
      <c r="A585" s="8">
        <v>38097.563888888886</v>
      </c>
      <c r="B585" s="10">
        <v>6748.5</v>
      </c>
      <c r="C585" s="9">
        <f t="shared" si="8"/>
        <v>116</v>
      </c>
      <c r="E585" s="3"/>
      <c r="F585" s="3"/>
    </row>
    <row r="586" spans="1:6" ht="12.75">
      <c r="A586" s="8">
        <v>38097.569444444445</v>
      </c>
      <c r="B586" s="10">
        <v>6763</v>
      </c>
      <c r="C586" s="9">
        <f t="shared" si="8"/>
        <v>162.40000000000146</v>
      </c>
      <c r="E586" s="3"/>
      <c r="F586" s="3"/>
    </row>
    <row r="587" spans="1:6" ht="12.75">
      <c r="A587" s="8">
        <v>38097.575</v>
      </c>
      <c r="B587" s="10">
        <v>6783.3</v>
      </c>
      <c r="C587" s="9">
        <f t="shared" si="8"/>
        <v>161.59999999999854</v>
      </c>
      <c r="E587" s="3"/>
      <c r="F587" s="3"/>
    </row>
    <row r="588" spans="1:6" ht="12.75">
      <c r="A588" s="8">
        <v>38097.580555555556</v>
      </c>
      <c r="B588" s="10">
        <v>6803.5</v>
      </c>
      <c r="C588" s="9">
        <f aca="true" t="shared" si="9" ref="C588:C651">(B589-B588)*8</f>
        <v>161.59999999999854</v>
      </c>
      <c r="E588" s="3"/>
      <c r="F588" s="3"/>
    </row>
    <row r="589" spans="1:6" ht="12.75">
      <c r="A589" s="8">
        <v>38097.58611111111</v>
      </c>
      <c r="B589" s="10">
        <v>6823.7</v>
      </c>
      <c r="C589" s="9">
        <f t="shared" si="9"/>
        <v>161.59999999999854</v>
      </c>
      <c r="E589" s="3"/>
      <c r="F589" s="3"/>
    </row>
    <row r="590" spans="1:6" ht="12.75">
      <c r="A590" s="8">
        <v>38097.59166666667</v>
      </c>
      <c r="B590" s="10">
        <v>6843.9</v>
      </c>
      <c r="C590" s="9">
        <f t="shared" si="9"/>
        <v>160.8000000000029</v>
      </c>
      <c r="E590" s="3"/>
      <c r="F590" s="3"/>
    </row>
    <row r="591" spans="1:6" ht="12.75">
      <c r="A591" s="8">
        <v>38097.59722222222</v>
      </c>
      <c r="B591" s="10">
        <v>6864</v>
      </c>
      <c r="C591" s="9">
        <f t="shared" si="9"/>
        <v>160</v>
      </c>
      <c r="E591" s="3"/>
      <c r="F591" s="3"/>
    </row>
    <row r="592" spans="1:6" ht="12.75">
      <c r="A592" s="8">
        <v>38097.60277777778</v>
      </c>
      <c r="B592" s="10">
        <v>6884</v>
      </c>
      <c r="C592" s="9">
        <f t="shared" si="9"/>
        <v>161.59999999999854</v>
      </c>
      <c r="E592" s="3"/>
      <c r="F592" s="3"/>
    </row>
    <row r="593" spans="1:6" ht="12.75">
      <c r="A593" s="8">
        <v>38097.60833333333</v>
      </c>
      <c r="B593" s="10">
        <v>6904.2</v>
      </c>
      <c r="C593" s="9">
        <f t="shared" si="9"/>
        <v>162.40000000000146</v>
      </c>
      <c r="E593" s="3"/>
      <c r="F593" s="3"/>
    </row>
    <row r="594" spans="1:6" ht="12.75">
      <c r="A594" s="8">
        <v>38097.61388888889</v>
      </c>
      <c r="B594" s="10">
        <v>6924.5</v>
      </c>
      <c r="C594" s="9">
        <f t="shared" si="9"/>
        <v>160.8000000000029</v>
      </c>
      <c r="E594" s="3"/>
      <c r="F594" s="3"/>
    </row>
    <row r="595" spans="1:6" ht="12.75">
      <c r="A595" s="8">
        <v>38097.61944444444</v>
      </c>
      <c r="B595" s="10">
        <v>6944.6</v>
      </c>
      <c r="C595" s="9">
        <f t="shared" si="9"/>
        <v>144</v>
      </c>
      <c r="E595" s="3"/>
      <c r="F595" s="3"/>
    </row>
    <row r="596" spans="1:6" ht="12.75">
      <c r="A596" s="8">
        <v>38097.625</v>
      </c>
      <c r="B596" s="10">
        <v>6962.6</v>
      </c>
      <c r="C596" s="9">
        <f t="shared" si="9"/>
        <v>139.1999999999971</v>
      </c>
      <c r="E596" s="3"/>
      <c r="F596" s="3"/>
    </row>
    <row r="597" spans="1:6" ht="12.75">
      <c r="A597" s="8">
        <v>38097.63055555556</v>
      </c>
      <c r="B597" s="10">
        <v>6980</v>
      </c>
      <c r="C597" s="9">
        <f t="shared" si="9"/>
        <v>124.80000000000291</v>
      </c>
      <c r="E597" s="3"/>
      <c r="F597" s="3"/>
    </row>
    <row r="598" spans="1:6" ht="12.75">
      <c r="A598" s="8">
        <v>38097.63611111111</v>
      </c>
      <c r="B598" s="10">
        <v>6995.6</v>
      </c>
      <c r="C598" s="9">
        <f t="shared" si="9"/>
        <v>138.39999999999418</v>
      </c>
      <c r="E598" s="3"/>
      <c r="F598" s="3"/>
    </row>
    <row r="599" spans="1:6" ht="12.75">
      <c r="A599" s="8">
        <v>38097.64166666667</v>
      </c>
      <c r="B599" s="10">
        <v>7012.9</v>
      </c>
      <c r="C599" s="9">
        <f t="shared" si="9"/>
        <v>103.20000000000437</v>
      </c>
      <c r="E599" s="3"/>
      <c r="F599" s="3"/>
    </row>
    <row r="600" spans="1:6" ht="12.75">
      <c r="A600" s="8">
        <v>38097.64722222222</v>
      </c>
      <c r="B600" s="10">
        <v>7025.8</v>
      </c>
      <c r="C600" s="9">
        <f t="shared" si="9"/>
        <v>82.40000000000146</v>
      </c>
      <c r="E600" s="3"/>
      <c r="F600" s="3"/>
    </row>
    <row r="601" spans="1:6" ht="12.75">
      <c r="A601" s="8">
        <v>38097.65277777778</v>
      </c>
      <c r="B601" s="10">
        <v>7036.1</v>
      </c>
      <c r="C601" s="9">
        <f t="shared" si="9"/>
        <v>81.59999999999854</v>
      </c>
      <c r="E601" s="3"/>
      <c r="F601" s="3"/>
    </row>
    <row r="602" spans="1:6" ht="12.75">
      <c r="A602" s="8">
        <v>38097.65833333333</v>
      </c>
      <c r="B602" s="10">
        <v>7046.3</v>
      </c>
      <c r="C602" s="9">
        <f t="shared" si="9"/>
        <v>91.19999999999709</v>
      </c>
      <c r="E602" s="3"/>
      <c r="F602" s="3"/>
    </row>
    <row r="603" spans="1:6" ht="12.75">
      <c r="A603" s="8">
        <v>38097.66388888889</v>
      </c>
      <c r="B603" s="10">
        <v>7057.7</v>
      </c>
      <c r="C603" s="9">
        <f t="shared" si="9"/>
        <v>148.8000000000029</v>
      </c>
      <c r="E603" s="3"/>
      <c r="F603" s="3"/>
    </row>
    <row r="604" spans="1:6" ht="12.75">
      <c r="A604" s="8">
        <v>38097.669444444444</v>
      </c>
      <c r="B604" s="10">
        <v>7076.3</v>
      </c>
      <c r="C604" s="9">
        <f t="shared" si="9"/>
        <v>141.59999999999854</v>
      </c>
      <c r="E604" s="3"/>
      <c r="F604" s="3"/>
    </row>
    <row r="605" spans="1:6" ht="12.75">
      <c r="A605" s="8">
        <v>38097.675</v>
      </c>
      <c r="B605" s="10">
        <v>7094</v>
      </c>
      <c r="C605" s="9">
        <f t="shared" si="9"/>
        <v>148.8000000000029</v>
      </c>
      <c r="E605" s="3"/>
      <c r="F605" s="3"/>
    </row>
    <row r="606" spans="1:6" ht="12.75">
      <c r="A606" s="8">
        <v>38097.680555555555</v>
      </c>
      <c r="B606" s="10">
        <v>7112.6</v>
      </c>
      <c r="C606" s="9">
        <f t="shared" si="9"/>
        <v>148.79999999999563</v>
      </c>
      <c r="E606" s="3"/>
      <c r="F606" s="3"/>
    </row>
    <row r="607" spans="1:6" ht="12.75">
      <c r="A607" s="8">
        <v>38097.686111111114</v>
      </c>
      <c r="B607" s="10">
        <v>7131.2</v>
      </c>
      <c r="C607" s="9">
        <f t="shared" si="9"/>
        <v>148</v>
      </c>
      <c r="E607" s="3"/>
      <c r="F607" s="3"/>
    </row>
    <row r="608" spans="1:6" ht="12.75">
      <c r="A608" s="8">
        <v>38097.691666666666</v>
      </c>
      <c r="B608" s="10">
        <v>7149.7</v>
      </c>
      <c r="C608" s="9">
        <f t="shared" si="9"/>
        <v>148.8000000000029</v>
      </c>
      <c r="E608" s="3"/>
      <c r="F608" s="3"/>
    </row>
    <row r="609" spans="1:6" ht="12.75">
      <c r="A609" s="8">
        <v>38097.697222222225</v>
      </c>
      <c r="B609" s="10">
        <v>7168.3</v>
      </c>
      <c r="C609" s="9">
        <f t="shared" si="9"/>
        <v>147.1999999999971</v>
      </c>
      <c r="E609" s="3"/>
      <c r="F609" s="3"/>
    </row>
    <row r="610" spans="1:6" ht="12.75">
      <c r="A610" s="8">
        <v>38097.70277777778</v>
      </c>
      <c r="B610" s="10">
        <v>7186.7</v>
      </c>
      <c r="C610" s="9">
        <f t="shared" si="9"/>
        <v>212.8000000000029</v>
      </c>
      <c r="E610" s="3"/>
      <c r="F610" s="3"/>
    </row>
    <row r="611" spans="1:6" ht="12.75">
      <c r="A611" s="8">
        <v>38097.708333333336</v>
      </c>
      <c r="B611" s="10">
        <v>7213.3</v>
      </c>
      <c r="C611" s="9">
        <f t="shared" si="9"/>
        <v>192</v>
      </c>
      <c r="E611" s="3"/>
      <c r="F611" s="3"/>
    </row>
    <row r="612" spans="1:6" ht="12.75">
      <c r="A612" s="8">
        <v>38097.71388888889</v>
      </c>
      <c r="B612" s="10">
        <v>7237.3</v>
      </c>
      <c r="C612" s="9">
        <f t="shared" si="9"/>
        <v>154.40000000000146</v>
      </c>
      <c r="E612" s="3"/>
      <c r="F612" s="3"/>
    </row>
    <row r="613" spans="1:6" ht="12.75">
      <c r="A613" s="8">
        <v>38097.71944444445</v>
      </c>
      <c r="B613" s="10">
        <v>7256.6</v>
      </c>
      <c r="C613" s="9">
        <f t="shared" si="9"/>
        <v>156.79999999999563</v>
      </c>
      <c r="E613" s="3"/>
      <c r="F613" s="3"/>
    </row>
    <row r="614" spans="1:6" ht="12.75">
      <c r="A614" s="8">
        <v>38097.725</v>
      </c>
      <c r="B614" s="10">
        <v>7276.2</v>
      </c>
      <c r="C614" s="9">
        <f t="shared" si="9"/>
        <v>156</v>
      </c>
      <c r="E614" s="3"/>
      <c r="F614" s="3"/>
    </row>
    <row r="615" spans="1:6" ht="12.75">
      <c r="A615" s="8">
        <v>38097.73055555556</v>
      </c>
      <c r="B615" s="10">
        <v>7295.7</v>
      </c>
      <c r="C615" s="9">
        <f t="shared" si="9"/>
        <v>156</v>
      </c>
      <c r="E615" s="3"/>
      <c r="F615" s="3"/>
    </row>
    <row r="616" spans="1:6" ht="12.75">
      <c r="A616" s="8">
        <v>38097.73611111111</v>
      </c>
      <c r="B616" s="10">
        <v>7315.2</v>
      </c>
      <c r="C616" s="9">
        <f t="shared" si="9"/>
        <v>156</v>
      </c>
      <c r="E616" s="3"/>
      <c r="F616" s="3"/>
    </row>
    <row r="617" spans="1:6" ht="12.75">
      <c r="A617" s="8">
        <v>38097.74166666667</v>
      </c>
      <c r="B617" s="10">
        <v>7334.7</v>
      </c>
      <c r="C617" s="9">
        <f t="shared" si="9"/>
        <v>155.20000000000437</v>
      </c>
      <c r="E617" s="3"/>
      <c r="F617" s="3"/>
    </row>
    <row r="618" spans="1:6" ht="12.75">
      <c r="A618" s="8">
        <v>38097.74722222222</v>
      </c>
      <c r="B618" s="10">
        <v>7354.1</v>
      </c>
      <c r="C618" s="9">
        <f t="shared" si="9"/>
        <v>156</v>
      </c>
      <c r="E618" s="3"/>
      <c r="F618" s="3"/>
    </row>
    <row r="619" spans="1:6" ht="12.75">
      <c r="A619" s="8">
        <v>38097.75277777778</v>
      </c>
      <c r="B619" s="10">
        <v>7373.6</v>
      </c>
      <c r="C619" s="9">
        <f t="shared" si="9"/>
        <v>155.1999999999971</v>
      </c>
      <c r="E619" s="3"/>
      <c r="F619" s="3"/>
    </row>
    <row r="620" spans="1:6" ht="12.75">
      <c r="A620" s="8">
        <v>38097.75833333333</v>
      </c>
      <c r="B620" s="10">
        <v>7393</v>
      </c>
      <c r="C620" s="9">
        <f t="shared" si="9"/>
        <v>142.40000000000146</v>
      </c>
      <c r="E620" s="3"/>
      <c r="F620" s="3"/>
    </row>
    <row r="621" spans="1:6" ht="12.75">
      <c r="A621" s="8">
        <v>38097.76388888889</v>
      </c>
      <c r="B621" s="10">
        <v>7410.8</v>
      </c>
      <c r="C621" s="9">
        <f t="shared" si="9"/>
        <v>141.59999999999854</v>
      </c>
      <c r="E621" s="3"/>
      <c r="F621" s="3"/>
    </row>
    <row r="622" spans="1:6" ht="12.75">
      <c r="A622" s="8">
        <v>38097.76944444444</v>
      </c>
      <c r="B622" s="10">
        <v>7428.5</v>
      </c>
      <c r="C622" s="9">
        <f t="shared" si="9"/>
        <v>140</v>
      </c>
      <c r="E622" s="3"/>
      <c r="F622" s="3"/>
    </row>
    <row r="623" spans="1:6" ht="12.75">
      <c r="A623" s="8">
        <v>38097.775</v>
      </c>
      <c r="B623" s="10">
        <v>7446</v>
      </c>
      <c r="C623" s="9">
        <f t="shared" si="9"/>
        <v>141.59999999999854</v>
      </c>
      <c r="E623" s="3"/>
      <c r="F623" s="3"/>
    </row>
    <row r="624" spans="1:6" ht="12.75">
      <c r="A624" s="8">
        <v>38097.78055555555</v>
      </c>
      <c r="B624" s="10">
        <v>7463.7</v>
      </c>
      <c r="C624" s="9">
        <f t="shared" si="9"/>
        <v>141.59999999999854</v>
      </c>
      <c r="E624" s="3"/>
      <c r="F624" s="3"/>
    </row>
    <row r="625" spans="1:6" ht="12.75">
      <c r="A625" s="8">
        <v>38097.78611111111</v>
      </c>
      <c r="B625" s="10">
        <v>7481.4</v>
      </c>
      <c r="C625" s="9">
        <f t="shared" si="9"/>
        <v>141.60000000000582</v>
      </c>
      <c r="E625" s="3"/>
      <c r="F625" s="3"/>
    </row>
    <row r="626" spans="1:6" ht="12.75">
      <c r="A626" s="8">
        <v>38097.791666666664</v>
      </c>
      <c r="B626" s="10">
        <v>7499.1</v>
      </c>
      <c r="C626" s="9">
        <f t="shared" si="9"/>
        <v>142.39999999999418</v>
      </c>
      <c r="E626" s="3"/>
      <c r="F626" s="3"/>
    </row>
    <row r="627" spans="1:6" ht="12.75">
      <c r="A627" s="8">
        <v>38097.79722222222</v>
      </c>
      <c r="B627" s="10">
        <v>7516.9</v>
      </c>
      <c r="C627" s="9">
        <f t="shared" si="9"/>
        <v>142.40000000000146</v>
      </c>
      <c r="E627" s="3"/>
      <c r="F627" s="3"/>
    </row>
    <row r="628" spans="1:6" ht="12.75">
      <c r="A628" s="8">
        <v>38097.802777777775</v>
      </c>
      <c r="B628" s="10">
        <v>7534.7</v>
      </c>
      <c r="C628" s="9">
        <f t="shared" si="9"/>
        <v>141.59999999999854</v>
      </c>
      <c r="E628" s="3"/>
      <c r="F628" s="3"/>
    </row>
    <row r="629" spans="1:6" ht="12.75">
      <c r="A629" s="8">
        <v>38097.808333333334</v>
      </c>
      <c r="B629" s="10">
        <v>7552.4</v>
      </c>
      <c r="C629" s="9">
        <f t="shared" si="9"/>
        <v>73.60000000000582</v>
      </c>
      <c r="E629" s="3"/>
      <c r="F629" s="3"/>
    </row>
    <row r="630" spans="1:6" ht="12.75">
      <c r="A630" s="8">
        <v>38097.813888888886</v>
      </c>
      <c r="B630" s="10">
        <v>7561.6</v>
      </c>
      <c r="C630" s="9">
        <f t="shared" si="9"/>
        <v>34.39999999999418</v>
      </c>
      <c r="E630" s="3"/>
      <c r="F630" s="3"/>
    </row>
    <row r="631" spans="1:6" ht="12.75">
      <c r="A631" s="8">
        <v>38097.819444444445</v>
      </c>
      <c r="B631" s="10">
        <v>7565.9</v>
      </c>
      <c r="C631" s="9">
        <f t="shared" si="9"/>
        <v>34.400000000001455</v>
      </c>
      <c r="E631" s="3"/>
      <c r="F631" s="3"/>
    </row>
    <row r="632" spans="1:6" ht="12.75">
      <c r="A632" s="8">
        <v>38097.825</v>
      </c>
      <c r="B632" s="10">
        <v>7570.2</v>
      </c>
      <c r="C632" s="9">
        <f t="shared" si="9"/>
        <v>34.400000000001455</v>
      </c>
      <c r="E632" s="3"/>
      <c r="F632" s="3"/>
    </row>
    <row r="633" spans="1:6" ht="12.75">
      <c r="A633" s="8">
        <v>38097.830555555556</v>
      </c>
      <c r="B633" s="10">
        <v>7574.5</v>
      </c>
      <c r="C633" s="9">
        <f t="shared" si="9"/>
        <v>33.599999999998545</v>
      </c>
      <c r="E633" s="3"/>
      <c r="F633" s="3"/>
    </row>
    <row r="634" spans="1:6" ht="12.75">
      <c r="A634" s="8">
        <v>38097.83611111111</v>
      </c>
      <c r="B634" s="10">
        <v>7578.7</v>
      </c>
      <c r="C634" s="9">
        <f t="shared" si="9"/>
        <v>34.400000000001455</v>
      </c>
      <c r="E634" s="3"/>
      <c r="F634" s="3"/>
    </row>
    <row r="635" spans="1:6" ht="12.75">
      <c r="A635" s="8">
        <v>38097.84166666667</v>
      </c>
      <c r="B635" s="10">
        <v>7583</v>
      </c>
      <c r="C635" s="9">
        <f t="shared" si="9"/>
        <v>34.400000000001455</v>
      </c>
      <c r="E635" s="3"/>
      <c r="F635" s="3"/>
    </row>
    <row r="636" spans="1:6" ht="12.75">
      <c r="A636" s="8">
        <v>38097.84722222222</v>
      </c>
      <c r="B636" s="10">
        <v>7587.3</v>
      </c>
      <c r="C636" s="9">
        <f t="shared" si="9"/>
        <v>33.599999999998545</v>
      </c>
      <c r="E636" s="3"/>
      <c r="F636" s="3"/>
    </row>
    <row r="637" spans="1:6" ht="12.75">
      <c r="A637" s="8">
        <v>38097.85277777778</v>
      </c>
      <c r="B637" s="10">
        <v>7591.5</v>
      </c>
      <c r="C637" s="9">
        <f t="shared" si="9"/>
        <v>34.400000000001455</v>
      </c>
      <c r="E637" s="3"/>
      <c r="F637" s="3"/>
    </row>
    <row r="638" spans="1:6" ht="12.75">
      <c r="A638" s="8">
        <v>38097.85833333333</v>
      </c>
      <c r="B638" s="10">
        <v>7595.8</v>
      </c>
      <c r="C638" s="9">
        <f t="shared" si="9"/>
        <v>33.599999999998545</v>
      </c>
      <c r="E638" s="3"/>
      <c r="F638" s="3"/>
    </row>
    <row r="639" spans="1:6" ht="12.75">
      <c r="A639" s="8">
        <v>38097.86388888889</v>
      </c>
      <c r="B639" s="10">
        <v>7600</v>
      </c>
      <c r="C639" s="9">
        <f t="shared" si="9"/>
        <v>34.400000000001455</v>
      </c>
      <c r="E639" s="3"/>
      <c r="F639" s="3"/>
    </row>
    <row r="640" spans="1:6" ht="12.75">
      <c r="A640" s="8">
        <v>38097.86944444444</v>
      </c>
      <c r="B640" s="10">
        <v>7604.3</v>
      </c>
      <c r="C640" s="9">
        <f t="shared" si="9"/>
        <v>33.599999999998545</v>
      </c>
      <c r="E640" s="3"/>
      <c r="F640" s="3"/>
    </row>
    <row r="641" spans="1:6" ht="12.75">
      <c r="A641" s="8">
        <v>38097.875</v>
      </c>
      <c r="B641" s="10">
        <v>7608.5</v>
      </c>
      <c r="C641" s="9">
        <f t="shared" si="9"/>
        <v>33.599999999998545</v>
      </c>
      <c r="E641" s="3"/>
      <c r="F641" s="3"/>
    </row>
    <row r="642" spans="1:6" ht="12.75">
      <c r="A642" s="8">
        <v>38097.88055555556</v>
      </c>
      <c r="B642" s="10">
        <v>7612.7</v>
      </c>
      <c r="C642" s="9">
        <f t="shared" si="9"/>
        <v>34.400000000001455</v>
      </c>
      <c r="E642" s="3"/>
      <c r="F642" s="3"/>
    </row>
    <row r="643" spans="1:6" ht="12.75">
      <c r="A643" s="8">
        <v>38097.88611111111</v>
      </c>
      <c r="B643" s="10">
        <v>7617</v>
      </c>
      <c r="C643" s="9">
        <f t="shared" si="9"/>
        <v>33.599999999998545</v>
      </c>
      <c r="E643" s="3"/>
      <c r="F643" s="3"/>
    </row>
    <row r="644" spans="1:6" ht="12.75">
      <c r="A644" s="8">
        <v>38097.89166666667</v>
      </c>
      <c r="B644" s="10">
        <v>7621.2</v>
      </c>
      <c r="C644" s="9">
        <f t="shared" si="9"/>
        <v>34.400000000001455</v>
      </c>
      <c r="E644" s="3"/>
      <c r="F644" s="3"/>
    </row>
    <row r="645" spans="1:6" ht="12.75">
      <c r="A645" s="8">
        <v>38097.89722222222</v>
      </c>
      <c r="B645" s="10">
        <v>7625.5</v>
      </c>
      <c r="C645" s="9">
        <f t="shared" si="9"/>
        <v>34.400000000001455</v>
      </c>
      <c r="E645" s="3"/>
      <c r="F645" s="3"/>
    </row>
    <row r="646" spans="1:6" ht="12.75">
      <c r="A646" s="8">
        <v>38097.90277777778</v>
      </c>
      <c r="B646" s="10">
        <v>7629.8</v>
      </c>
      <c r="C646" s="9">
        <f t="shared" si="9"/>
        <v>33.599999999998545</v>
      </c>
      <c r="E646" s="3"/>
      <c r="F646" s="3"/>
    </row>
    <row r="647" spans="1:6" ht="12.75">
      <c r="A647" s="8">
        <v>38097.90833333333</v>
      </c>
      <c r="B647" s="10">
        <v>7634</v>
      </c>
      <c r="C647" s="9">
        <f t="shared" si="9"/>
        <v>34.400000000001455</v>
      </c>
      <c r="E647" s="3"/>
      <c r="F647" s="3"/>
    </row>
    <row r="648" spans="1:6" ht="12.75">
      <c r="A648" s="8">
        <v>38097.91388888889</v>
      </c>
      <c r="B648" s="10">
        <v>7638.3</v>
      </c>
      <c r="C648" s="9">
        <f t="shared" si="9"/>
        <v>33.599999999998545</v>
      </c>
      <c r="E648" s="3"/>
      <c r="F648" s="3"/>
    </row>
    <row r="649" spans="1:6" ht="12.75">
      <c r="A649" s="8">
        <v>38097.919444444444</v>
      </c>
      <c r="B649" s="10">
        <v>7642.5</v>
      </c>
      <c r="C649" s="9">
        <f t="shared" si="9"/>
        <v>34.400000000001455</v>
      </c>
      <c r="E649" s="3"/>
      <c r="F649" s="3"/>
    </row>
    <row r="650" spans="1:6" ht="12.75">
      <c r="A650" s="8">
        <v>38097.925</v>
      </c>
      <c r="B650" s="10">
        <v>7646.8</v>
      </c>
      <c r="C650" s="9">
        <f t="shared" si="9"/>
        <v>33.599999999998545</v>
      </c>
      <c r="E650" s="3"/>
      <c r="F650" s="3"/>
    </row>
    <row r="651" spans="1:6" ht="12.75">
      <c r="A651" s="8">
        <v>38097.930555555555</v>
      </c>
      <c r="B651" s="10">
        <v>7651</v>
      </c>
      <c r="C651" s="9">
        <f t="shared" si="9"/>
        <v>34.400000000001455</v>
      </c>
      <c r="E651" s="3"/>
      <c r="F651" s="3"/>
    </row>
    <row r="652" spans="1:6" ht="12.75">
      <c r="A652" s="8">
        <v>38097.936111111114</v>
      </c>
      <c r="B652" s="10">
        <v>7655.3</v>
      </c>
      <c r="C652" s="9">
        <f aca="true" t="shared" si="10" ref="C652:C672">(B653-B652)*8</f>
        <v>34.400000000001455</v>
      </c>
      <c r="E652" s="3"/>
      <c r="F652" s="3"/>
    </row>
    <row r="653" spans="1:6" ht="12.75">
      <c r="A653" s="8">
        <v>38097.941666666666</v>
      </c>
      <c r="B653" s="10">
        <v>7659.6</v>
      </c>
      <c r="C653" s="9">
        <f t="shared" si="10"/>
        <v>34.39999999999418</v>
      </c>
      <c r="E653" s="3"/>
      <c r="F653" s="3"/>
    </row>
    <row r="654" spans="1:6" ht="12.75">
      <c r="A654" s="8">
        <v>38097.947222222225</v>
      </c>
      <c r="B654" s="10">
        <v>7663.9</v>
      </c>
      <c r="C654" s="9">
        <f t="shared" si="10"/>
        <v>34.400000000001455</v>
      </c>
      <c r="E654" s="3"/>
      <c r="F654" s="3"/>
    </row>
    <row r="655" spans="1:6" ht="12.75">
      <c r="A655" s="8">
        <v>38097.95277777778</v>
      </c>
      <c r="B655" s="10">
        <v>7668.2</v>
      </c>
      <c r="C655" s="9">
        <f t="shared" si="10"/>
        <v>34.400000000001455</v>
      </c>
      <c r="E655" s="3"/>
      <c r="F655" s="3"/>
    </row>
    <row r="656" spans="1:6" ht="12.75">
      <c r="A656" s="8">
        <v>38097.958333333336</v>
      </c>
      <c r="B656" s="10">
        <v>7672.5</v>
      </c>
      <c r="C656" s="9">
        <f t="shared" si="10"/>
        <v>34.400000000001455</v>
      </c>
      <c r="E656" s="3"/>
      <c r="F656" s="3"/>
    </row>
    <row r="657" spans="1:6" ht="12.75">
      <c r="A657" s="8">
        <v>38097.96388888889</v>
      </c>
      <c r="B657" s="10">
        <v>7676.8</v>
      </c>
      <c r="C657" s="9">
        <f t="shared" si="10"/>
        <v>33.599999999998545</v>
      </c>
      <c r="E657" s="3"/>
      <c r="F657" s="3"/>
    </row>
    <row r="658" spans="1:6" ht="12.75">
      <c r="A658" s="8">
        <v>38097.96944444445</v>
      </c>
      <c r="B658" s="10">
        <v>7681</v>
      </c>
      <c r="C658" s="9">
        <f t="shared" si="10"/>
        <v>33.599999999998545</v>
      </c>
      <c r="E658" s="3"/>
      <c r="F658" s="3"/>
    </row>
    <row r="659" spans="1:6" ht="12.75">
      <c r="A659" s="8">
        <v>38097.975</v>
      </c>
      <c r="B659" s="10">
        <v>7685.2</v>
      </c>
      <c r="C659" s="9">
        <f t="shared" si="10"/>
        <v>33.599999999998545</v>
      </c>
      <c r="E659" s="3"/>
      <c r="F659" s="3"/>
    </row>
    <row r="660" spans="1:6" ht="12.75">
      <c r="A660" s="8">
        <v>38097.98055555556</v>
      </c>
      <c r="B660" s="10">
        <v>7689.4</v>
      </c>
      <c r="C660" s="9">
        <f t="shared" si="10"/>
        <v>33.60000000000582</v>
      </c>
      <c r="E660" s="3"/>
      <c r="F660" s="3"/>
    </row>
    <row r="661" spans="1:6" ht="12.75">
      <c r="A661" s="8">
        <v>38097.98611111111</v>
      </c>
      <c r="B661" s="10">
        <v>7693.6</v>
      </c>
      <c r="C661" s="9">
        <f t="shared" si="10"/>
        <v>33.599999999998545</v>
      </c>
      <c r="E661" s="3"/>
      <c r="F661" s="3"/>
    </row>
    <row r="662" spans="1:6" ht="12.75">
      <c r="A662" s="8">
        <v>38097.99166666667</v>
      </c>
      <c r="B662" s="10">
        <v>7697.8</v>
      </c>
      <c r="C662" s="9">
        <f t="shared" si="10"/>
        <v>33.599999999998545</v>
      </c>
      <c r="E662" s="3"/>
      <c r="F662" s="3"/>
    </row>
    <row r="663" spans="1:6" ht="12.75">
      <c r="A663" s="8">
        <v>38097.99722222222</v>
      </c>
      <c r="B663" s="10">
        <v>7702</v>
      </c>
      <c r="C663" s="9">
        <f t="shared" si="10"/>
        <v>32.80000000000291</v>
      </c>
      <c r="E663" s="3"/>
      <c r="F663" s="3"/>
    </row>
    <row r="664" spans="1:6" ht="12.75">
      <c r="A664" s="8">
        <v>38098.00277777778</v>
      </c>
      <c r="B664" s="10">
        <v>7706.1</v>
      </c>
      <c r="C664" s="9">
        <f t="shared" si="10"/>
        <v>34.39999999999418</v>
      </c>
      <c r="E664" s="3"/>
      <c r="F664" s="3"/>
    </row>
    <row r="665" spans="1:6" ht="12.75">
      <c r="A665" s="8">
        <v>38098.00833333333</v>
      </c>
      <c r="B665" s="10">
        <v>7710.4</v>
      </c>
      <c r="C665" s="9">
        <f t="shared" si="10"/>
        <v>33.60000000000582</v>
      </c>
      <c r="E665" s="3"/>
      <c r="F665" s="3"/>
    </row>
    <row r="666" spans="1:6" ht="12.75">
      <c r="A666" s="8">
        <v>38098.01388888889</v>
      </c>
      <c r="B666" s="10">
        <v>7714.6</v>
      </c>
      <c r="C666" s="9">
        <f t="shared" si="10"/>
        <v>33.599999999998545</v>
      </c>
      <c r="E666" s="3"/>
      <c r="F666" s="3"/>
    </row>
    <row r="667" spans="1:6" ht="12.75">
      <c r="A667" s="8">
        <v>38098.01944444444</v>
      </c>
      <c r="B667" s="10">
        <v>7718.8</v>
      </c>
      <c r="C667" s="9">
        <f t="shared" si="10"/>
        <v>33.599999999998545</v>
      </c>
      <c r="E667" s="3"/>
      <c r="F667" s="3"/>
    </row>
    <row r="668" spans="1:6" ht="12.75">
      <c r="A668" s="8">
        <v>38098.025</v>
      </c>
      <c r="B668" s="10">
        <v>7723</v>
      </c>
      <c r="C668" s="9">
        <f t="shared" si="10"/>
        <v>32.80000000000291</v>
      </c>
      <c r="E668" s="3"/>
      <c r="F668" s="3"/>
    </row>
    <row r="669" spans="1:6" ht="12.75">
      <c r="A669" s="8">
        <v>38098.03055555555</v>
      </c>
      <c r="B669" s="10">
        <v>7727.1</v>
      </c>
      <c r="C669" s="9">
        <f t="shared" si="10"/>
        <v>33.599999999998545</v>
      </c>
      <c r="E669" s="3"/>
      <c r="F669" s="3"/>
    </row>
    <row r="670" spans="1:6" ht="12.75">
      <c r="A670" s="8">
        <v>38098.03611111111</v>
      </c>
      <c r="B670" s="10">
        <v>7731.3</v>
      </c>
      <c r="C670" s="9">
        <f t="shared" si="10"/>
        <v>33.599999999998545</v>
      </c>
      <c r="E670" s="3"/>
      <c r="F670" s="3"/>
    </row>
    <row r="671" spans="1:6" ht="12.75">
      <c r="A671" s="8">
        <v>38098.041666666664</v>
      </c>
      <c r="B671" s="10">
        <v>7735.5</v>
      </c>
      <c r="C671" s="9">
        <f t="shared" si="10"/>
        <v>33.599999999998545</v>
      </c>
      <c r="E671" s="3"/>
      <c r="F671" s="3"/>
    </row>
    <row r="672" spans="1:6" ht="12.75">
      <c r="A672" s="8">
        <v>38098.04722222222</v>
      </c>
      <c r="B672" s="10">
        <v>7739.7</v>
      </c>
      <c r="C672" s="9">
        <f t="shared" si="10"/>
        <v>33.599999999998545</v>
      </c>
      <c r="E672" s="3"/>
      <c r="F672" s="3"/>
    </row>
    <row r="673" spans="1:6" ht="12.75">
      <c r="A673" s="8">
        <v>38098.052777777775</v>
      </c>
      <c r="B673" s="10">
        <v>7743.9</v>
      </c>
      <c r="C673" s="9"/>
      <c r="E673" s="3"/>
      <c r="F673" s="3"/>
    </row>
    <row r="674" spans="1:6" ht="12.75">
      <c r="A674" s="11"/>
      <c r="B674" s="10"/>
      <c r="C674" s="9"/>
      <c r="E674" s="3"/>
      <c r="F674" s="3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</sheetData>
  <mergeCells count="4">
    <mergeCell ref="B1:D1"/>
    <mergeCell ref="A2:D2"/>
    <mergeCell ref="A3:D3"/>
    <mergeCell ref="A9:D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M30"/>
  <sheetViews>
    <sheetView workbookViewId="0" topLeftCell="H1">
      <selection activeCell="N1" sqref="N1"/>
    </sheetView>
  </sheetViews>
  <sheetFormatPr defaultColWidth="11.421875" defaultRowHeight="12.75"/>
  <cols>
    <col min="5" max="5" width="25.421875" style="0" customWidth="1"/>
    <col min="6" max="6" width="26.00390625" style="0" customWidth="1"/>
    <col min="7" max="7" width="24.140625" style="0" customWidth="1"/>
    <col min="8" max="8" width="19.7109375" style="0" customWidth="1"/>
    <col min="9" max="9" width="18.7109375" style="0" customWidth="1"/>
    <col min="10" max="10" width="14.140625" style="0" customWidth="1"/>
    <col min="11" max="11" width="14.7109375" style="0" customWidth="1"/>
    <col min="12" max="12" width="12.421875" style="0" customWidth="1"/>
  </cols>
  <sheetData>
    <row r="2" spans="6:11" ht="12.75">
      <c r="F2" s="94" t="s">
        <v>39</v>
      </c>
      <c r="G2" s="95"/>
      <c r="H2" s="95"/>
      <c r="I2" s="96"/>
      <c r="J2" s="17"/>
      <c r="K2" s="17"/>
    </row>
    <row r="3" spans="5:11" ht="12.75">
      <c r="E3" s="14"/>
      <c r="F3" s="18"/>
      <c r="G3" s="19" t="s">
        <v>33</v>
      </c>
      <c r="H3" s="19"/>
      <c r="I3" s="19"/>
      <c r="J3" s="20"/>
      <c r="K3" s="21"/>
    </row>
    <row r="4" spans="5:11" ht="12.75">
      <c r="E4" s="13"/>
      <c r="F4" s="22"/>
      <c r="G4" s="23"/>
      <c r="H4" s="24"/>
      <c r="I4" s="24"/>
      <c r="J4" s="25"/>
      <c r="K4" s="21"/>
    </row>
    <row r="5" spans="5:11" ht="12.75">
      <c r="E5" s="13"/>
      <c r="F5" s="22"/>
      <c r="G5" s="26" t="s">
        <v>40</v>
      </c>
      <c r="H5" s="27" t="s">
        <v>34</v>
      </c>
      <c r="I5" s="27"/>
      <c r="J5" s="28"/>
      <c r="K5" s="29"/>
    </row>
    <row r="6" spans="5:11" ht="12.75">
      <c r="E6" s="13"/>
      <c r="F6" s="22"/>
      <c r="G6" s="30"/>
      <c r="H6" s="31"/>
      <c r="I6" s="31"/>
      <c r="J6" s="31"/>
      <c r="K6" s="32"/>
    </row>
    <row r="7" spans="5:13" ht="12.75">
      <c r="E7" s="12"/>
      <c r="F7" s="21"/>
      <c r="G7" s="33" t="s">
        <v>22</v>
      </c>
      <c r="H7" s="33" t="s">
        <v>25</v>
      </c>
      <c r="I7" s="33"/>
      <c r="J7" s="34" t="s">
        <v>26</v>
      </c>
      <c r="K7" s="33" t="s">
        <v>27</v>
      </c>
      <c r="L7" s="13"/>
      <c r="M7" s="13"/>
    </row>
    <row r="8" spans="5:12" ht="12.75">
      <c r="E8" s="12"/>
      <c r="F8" s="21"/>
      <c r="G8" s="33" t="s">
        <v>23</v>
      </c>
      <c r="H8" s="33" t="s">
        <v>16</v>
      </c>
      <c r="I8" s="33"/>
      <c r="J8" s="35"/>
      <c r="K8" s="36" t="s">
        <v>28</v>
      </c>
      <c r="L8" s="13"/>
    </row>
    <row r="9" spans="6:11" ht="12.75">
      <c r="F9" s="17"/>
      <c r="G9" s="37"/>
      <c r="H9" s="38" t="s">
        <v>34</v>
      </c>
      <c r="I9" s="38"/>
      <c r="J9" s="39"/>
      <c r="K9" s="29"/>
    </row>
    <row r="10" spans="6:11" ht="12.75">
      <c r="F10" s="40" t="s">
        <v>29</v>
      </c>
      <c r="G10" s="41" t="s">
        <v>30</v>
      </c>
      <c r="H10" s="42" t="s">
        <v>31</v>
      </c>
      <c r="I10" s="43" t="s">
        <v>13</v>
      </c>
      <c r="J10" s="44" t="s">
        <v>32</v>
      </c>
      <c r="K10" s="22"/>
    </row>
    <row r="11" spans="6:11" ht="12.75">
      <c r="F11" s="45" t="s">
        <v>35</v>
      </c>
      <c r="G11" s="46" t="s">
        <v>36</v>
      </c>
      <c r="H11" s="45"/>
      <c r="I11" s="45"/>
      <c r="J11" s="47"/>
      <c r="K11" s="17"/>
    </row>
    <row r="12" spans="6:11" ht="12.75">
      <c r="F12" s="48"/>
      <c r="G12" s="49" t="s">
        <v>37</v>
      </c>
      <c r="H12" s="48"/>
      <c r="I12" s="48"/>
      <c r="J12" s="50"/>
      <c r="K12" s="17"/>
    </row>
    <row r="13" spans="6:11" ht="12.75">
      <c r="F13" s="48"/>
      <c r="G13" s="51" t="s">
        <v>38</v>
      </c>
      <c r="H13" s="48"/>
      <c r="I13" s="48"/>
      <c r="J13" s="50"/>
      <c r="K13" s="17"/>
    </row>
    <row r="14" spans="6:11" ht="12.75">
      <c r="F14" s="48"/>
      <c r="G14" s="48"/>
      <c r="H14" s="48"/>
      <c r="I14" s="48"/>
      <c r="J14" s="50"/>
      <c r="K14" s="17"/>
    </row>
    <row r="15" spans="6:11" ht="12.75">
      <c r="F15" s="48"/>
      <c r="G15" s="48"/>
      <c r="H15" s="48"/>
      <c r="I15" s="48"/>
      <c r="J15" s="50"/>
      <c r="K15" s="17"/>
    </row>
    <row r="16" spans="6:11" ht="12.75">
      <c r="F16" s="48"/>
      <c r="G16" s="48"/>
      <c r="H16" s="48"/>
      <c r="I16" s="48"/>
      <c r="J16" s="50"/>
      <c r="K16" s="17"/>
    </row>
    <row r="17" spans="6:11" ht="12.75">
      <c r="F17" s="48"/>
      <c r="G17" s="48"/>
      <c r="H17" s="48"/>
      <c r="I17" s="48"/>
      <c r="J17" s="50"/>
      <c r="K17" s="17"/>
    </row>
    <row r="18" spans="6:11" ht="12.75">
      <c r="F18" s="48"/>
      <c r="G18" s="48"/>
      <c r="H18" s="48"/>
      <c r="I18" s="48"/>
      <c r="J18" s="50"/>
      <c r="K18" s="17"/>
    </row>
    <row r="19" spans="6:11" ht="12.75">
      <c r="F19" s="48"/>
      <c r="G19" s="48"/>
      <c r="H19" s="48"/>
      <c r="I19" s="48"/>
      <c r="J19" s="50"/>
      <c r="K19" s="17"/>
    </row>
    <row r="20" spans="6:11" ht="12.75">
      <c r="F20" s="48"/>
      <c r="G20" s="48"/>
      <c r="H20" s="48"/>
      <c r="I20" s="48"/>
      <c r="J20" s="50"/>
      <c r="K20" s="17"/>
    </row>
    <row r="21" spans="6:9" ht="12.75">
      <c r="F21" s="48"/>
      <c r="G21" s="53"/>
      <c r="H21" s="16"/>
      <c r="I21" s="16"/>
    </row>
    <row r="22" spans="6:9" ht="12.75">
      <c r="F22" s="48"/>
      <c r="G22" s="53"/>
      <c r="H22" s="16"/>
      <c r="I22" s="16"/>
    </row>
    <row r="23" spans="6:9" ht="12.75">
      <c r="F23" s="48"/>
      <c r="G23" s="53"/>
      <c r="H23" s="16"/>
      <c r="I23" s="16"/>
    </row>
    <row r="24" spans="6:9" ht="12.75">
      <c r="F24" s="48"/>
      <c r="G24" s="53"/>
      <c r="H24" s="16"/>
      <c r="I24" s="16"/>
    </row>
    <row r="25" spans="6:9" ht="12.75">
      <c r="F25" s="48"/>
      <c r="G25" s="53"/>
      <c r="H25" s="16"/>
      <c r="I25" s="16"/>
    </row>
    <row r="26" spans="6:9" ht="12.75">
      <c r="F26" s="48"/>
      <c r="G26" s="53"/>
      <c r="H26" s="16"/>
      <c r="I26" s="16"/>
    </row>
    <row r="27" spans="6:9" ht="12.75">
      <c r="F27" s="48"/>
      <c r="G27" s="53"/>
      <c r="H27" s="16"/>
      <c r="I27" s="16"/>
    </row>
    <row r="28" spans="6:9" ht="12.75">
      <c r="F28" s="48"/>
      <c r="G28" s="53"/>
      <c r="H28" s="16"/>
      <c r="I28" s="16"/>
    </row>
    <row r="29" spans="6:9" ht="12.75">
      <c r="F29" s="48"/>
      <c r="G29" s="53"/>
      <c r="H29" s="16"/>
      <c r="I29" s="16"/>
    </row>
    <row r="30" spans="6:9" ht="12.75">
      <c r="F30" s="17"/>
      <c r="G30" s="52" t="s">
        <v>41</v>
      </c>
      <c r="H30" s="15"/>
      <c r="I30" s="15"/>
    </row>
  </sheetData>
  <mergeCells count="1">
    <mergeCell ref="F2:I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5"/>
  <sheetViews>
    <sheetView workbookViewId="0" topLeftCell="A1">
      <selection activeCell="A10" sqref="A10"/>
    </sheetView>
  </sheetViews>
  <sheetFormatPr defaultColWidth="11.421875" defaultRowHeight="12.75"/>
  <cols>
    <col min="2" max="2" width="11.7109375" style="0" customWidth="1"/>
    <col min="3" max="3" width="10.7109375" style="0" customWidth="1"/>
    <col min="4" max="4" width="17.00390625" style="0" customWidth="1"/>
    <col min="5" max="5" width="9.28125" style="0" customWidth="1"/>
    <col min="6" max="6" width="10.28125" style="0" customWidth="1"/>
    <col min="7" max="7" width="21.421875" style="0" customWidth="1"/>
    <col min="9" max="9" width="13.00390625" style="0" customWidth="1"/>
    <col min="10" max="10" width="11.140625" style="0" customWidth="1"/>
  </cols>
  <sheetData>
    <row r="3" spans="2:10" ht="12.75">
      <c r="B3" s="54"/>
      <c r="C3" s="55"/>
      <c r="D3" s="54"/>
      <c r="E3" s="55"/>
      <c r="F3" s="56" t="s">
        <v>42</v>
      </c>
      <c r="G3" s="56"/>
      <c r="H3" s="56"/>
      <c r="I3" s="55"/>
      <c r="J3" s="57"/>
    </row>
    <row r="4" spans="2:10" ht="12.75">
      <c r="B4" s="58"/>
      <c r="C4" s="59"/>
      <c r="D4" s="60" t="s">
        <v>43</v>
      </c>
      <c r="E4" s="61"/>
      <c r="F4" s="61"/>
      <c r="G4" s="61"/>
      <c r="H4" s="61"/>
      <c r="I4" s="62"/>
      <c r="J4" s="63"/>
    </row>
    <row r="5" spans="2:10" ht="12.75">
      <c r="B5" s="64"/>
      <c r="C5" s="65"/>
      <c r="D5" s="66" t="s">
        <v>44</v>
      </c>
      <c r="E5" s="66"/>
      <c r="F5" s="66"/>
      <c r="G5" s="67"/>
      <c r="H5" s="68"/>
      <c r="I5" s="69"/>
      <c r="J5" s="70"/>
    </row>
    <row r="6" spans="2:10" ht="12.75">
      <c r="B6" s="71"/>
      <c r="C6" s="71"/>
      <c r="D6" s="71"/>
      <c r="E6" s="71"/>
      <c r="F6" s="71"/>
      <c r="G6" s="71"/>
      <c r="H6" s="72"/>
      <c r="I6" s="72"/>
      <c r="J6" s="73"/>
    </row>
    <row r="7" spans="2:10" ht="12.75">
      <c r="B7" s="71" t="s">
        <v>22</v>
      </c>
      <c r="C7" s="71" t="s">
        <v>47</v>
      </c>
      <c r="D7" s="71"/>
      <c r="E7" s="71"/>
      <c r="F7" s="71" t="s">
        <v>48</v>
      </c>
      <c r="G7" s="71" t="s">
        <v>49</v>
      </c>
      <c r="H7" s="74"/>
      <c r="I7" s="74"/>
      <c r="J7" s="73"/>
    </row>
    <row r="8" spans="2:10" ht="12.75">
      <c r="B8" s="71" t="s">
        <v>23</v>
      </c>
      <c r="C8" s="71" t="s">
        <v>16</v>
      </c>
      <c r="D8" s="71"/>
      <c r="E8" s="71"/>
      <c r="F8" s="71" t="s">
        <v>50</v>
      </c>
      <c r="G8" s="71"/>
      <c r="H8" s="74"/>
      <c r="I8" s="74"/>
      <c r="J8" s="73"/>
    </row>
    <row r="9" spans="2:10" ht="12.75">
      <c r="B9" s="71" t="s">
        <v>45</v>
      </c>
      <c r="C9" s="71"/>
      <c r="D9" s="71"/>
      <c r="E9" s="71"/>
      <c r="F9" s="71" t="s">
        <v>51</v>
      </c>
      <c r="G9" s="71"/>
      <c r="H9" s="74"/>
      <c r="I9" s="75"/>
      <c r="J9" s="76"/>
    </row>
    <row r="10" spans="2:10" ht="12.75">
      <c r="B10" s="71" t="s">
        <v>46</v>
      </c>
      <c r="C10" s="71"/>
      <c r="D10" s="71"/>
      <c r="E10" s="71"/>
      <c r="F10" s="71" t="s">
        <v>52</v>
      </c>
      <c r="G10" s="71"/>
      <c r="H10" s="74"/>
      <c r="I10" s="74"/>
      <c r="J10" s="73"/>
    </row>
    <row r="11" spans="2:10" ht="12.75">
      <c r="B11" s="77"/>
      <c r="C11" s="77"/>
      <c r="D11" s="77"/>
      <c r="E11" s="77"/>
      <c r="F11" s="77"/>
      <c r="G11" s="77"/>
      <c r="H11" s="77"/>
      <c r="I11" s="78"/>
      <c r="J11" s="78"/>
    </row>
    <row r="12" spans="2:10" ht="12.75">
      <c r="B12" s="79"/>
      <c r="C12" s="80"/>
      <c r="D12" s="79"/>
      <c r="E12" s="81" t="s">
        <v>53</v>
      </c>
      <c r="F12" s="81"/>
      <c r="G12" s="82"/>
      <c r="H12" s="80"/>
      <c r="I12" s="80"/>
      <c r="J12" s="83"/>
    </row>
    <row r="13" spans="2:10" ht="12.75">
      <c r="B13" s="84"/>
      <c r="C13" s="85"/>
      <c r="D13" s="85"/>
      <c r="E13" s="85"/>
      <c r="F13" s="85"/>
      <c r="G13" s="85"/>
      <c r="H13" s="85"/>
      <c r="I13" s="85"/>
      <c r="J13" s="86"/>
    </row>
    <row r="14" spans="2:11" ht="12.75">
      <c r="B14" s="87"/>
      <c r="C14" s="47"/>
      <c r="D14" s="88" t="s">
        <v>29</v>
      </c>
      <c r="E14" s="88" t="s">
        <v>30</v>
      </c>
      <c r="F14" s="88" t="s">
        <v>54</v>
      </c>
      <c r="G14" s="89" t="s">
        <v>13</v>
      </c>
      <c r="H14" s="88" t="s">
        <v>55</v>
      </c>
      <c r="I14" s="88"/>
      <c r="J14" s="90"/>
      <c r="K14" s="13"/>
    </row>
    <row r="15" spans="2:10" ht="12.75">
      <c r="B15" s="91"/>
      <c r="C15" s="91"/>
      <c r="D15" s="91"/>
      <c r="E15" s="91"/>
      <c r="F15" s="91"/>
      <c r="G15" s="91"/>
      <c r="H15" s="91"/>
      <c r="I15" s="91"/>
      <c r="J15" s="91"/>
    </row>
    <row r="16" spans="2:10" ht="12.75">
      <c r="B16" s="91"/>
      <c r="C16" s="91"/>
      <c r="D16" s="91"/>
      <c r="E16" s="91"/>
      <c r="F16" s="91"/>
      <c r="G16" s="91"/>
      <c r="H16" s="91"/>
      <c r="I16" s="91"/>
      <c r="J16" s="91"/>
    </row>
    <row r="17" spans="2:10" ht="12.75">
      <c r="B17" s="91"/>
      <c r="C17" s="91"/>
      <c r="D17" s="91"/>
      <c r="E17" s="91"/>
      <c r="F17" s="91"/>
      <c r="G17" s="91"/>
      <c r="H17" s="91"/>
      <c r="I17" s="91"/>
      <c r="J17" s="91"/>
    </row>
    <row r="18" spans="2:10" ht="12.75">
      <c r="B18" s="91"/>
      <c r="C18" s="91"/>
      <c r="D18" s="91"/>
      <c r="E18" s="91"/>
      <c r="F18" s="91"/>
      <c r="G18" s="91"/>
      <c r="H18" s="91"/>
      <c r="I18" s="91"/>
      <c r="J18" s="91"/>
    </row>
    <row r="19" spans="2:10" ht="12.75">
      <c r="B19" s="91"/>
      <c r="C19" s="91"/>
      <c r="D19" s="91"/>
      <c r="E19" s="91"/>
      <c r="F19" s="91"/>
      <c r="G19" s="91"/>
      <c r="H19" s="91"/>
      <c r="I19" s="91"/>
      <c r="J19" s="91"/>
    </row>
    <row r="20" spans="2:10" ht="12.75">
      <c r="B20" s="91"/>
      <c r="C20" s="91"/>
      <c r="D20" s="91"/>
      <c r="E20" s="91"/>
      <c r="F20" s="91"/>
      <c r="G20" s="91"/>
      <c r="H20" s="91"/>
      <c r="I20" s="91"/>
      <c r="J20" s="91"/>
    </row>
    <row r="21" spans="2:10" ht="12.75">
      <c r="B21" s="91"/>
      <c r="C21" s="91"/>
      <c r="D21" s="91"/>
      <c r="E21" s="91"/>
      <c r="F21" s="91"/>
      <c r="G21" s="91"/>
      <c r="H21" s="91"/>
      <c r="I21" s="91"/>
      <c r="J21" s="91"/>
    </row>
    <row r="22" spans="2:10" ht="12.75">
      <c r="B22" s="91"/>
      <c r="C22" s="91"/>
      <c r="D22" s="91"/>
      <c r="E22" s="91"/>
      <c r="F22" s="91"/>
      <c r="G22" s="91"/>
      <c r="H22" s="91"/>
      <c r="I22" s="91"/>
      <c r="J22" s="91"/>
    </row>
    <row r="23" spans="2:10" ht="12.75">
      <c r="B23" s="91"/>
      <c r="C23" s="91"/>
      <c r="D23" s="91"/>
      <c r="E23" s="91"/>
      <c r="F23" s="91"/>
      <c r="G23" s="91"/>
      <c r="H23" s="91"/>
      <c r="I23" s="91"/>
      <c r="J23" s="91"/>
    </row>
    <row r="24" spans="2:10" ht="12.75">
      <c r="B24" s="91"/>
      <c r="C24" s="91"/>
      <c r="D24" s="91"/>
      <c r="E24" s="91"/>
      <c r="F24" s="91"/>
      <c r="G24" s="91"/>
      <c r="H24" s="91"/>
      <c r="I24" s="91"/>
      <c r="J24" s="91"/>
    </row>
    <row r="25" spans="2:10" ht="12.75">
      <c r="B25" s="91"/>
      <c r="C25" s="91"/>
      <c r="D25" s="91"/>
      <c r="E25" s="91"/>
      <c r="F25" s="91"/>
      <c r="G25" s="91"/>
      <c r="H25" s="91"/>
      <c r="I25" s="91"/>
      <c r="J25" s="91"/>
    </row>
    <row r="26" spans="2:10" ht="12.75">
      <c r="B26" s="91"/>
      <c r="C26" s="91"/>
      <c r="D26" s="91"/>
      <c r="E26" s="91"/>
      <c r="F26" s="91"/>
      <c r="G26" s="91"/>
      <c r="H26" s="91"/>
      <c r="I26" s="91"/>
      <c r="J26" s="91"/>
    </row>
    <row r="27" spans="2:10" ht="12.75">
      <c r="B27" s="91"/>
      <c r="C27" s="91"/>
      <c r="D27" s="91"/>
      <c r="E27" s="91"/>
      <c r="F27" s="91"/>
      <c r="G27" s="91"/>
      <c r="H27" s="91"/>
      <c r="I27" s="91"/>
      <c r="J27" s="91"/>
    </row>
    <row r="28" spans="2:10" ht="12.75">
      <c r="B28" s="91"/>
      <c r="C28" s="91"/>
      <c r="D28" s="91"/>
      <c r="E28" s="91"/>
      <c r="F28" s="91"/>
      <c r="G28" s="91"/>
      <c r="H28" s="91"/>
      <c r="I28" s="91"/>
      <c r="J28" s="91"/>
    </row>
    <row r="29" spans="2:10" ht="12.75">
      <c r="B29" s="91"/>
      <c r="C29" s="91"/>
      <c r="D29" s="91"/>
      <c r="E29" s="91"/>
      <c r="F29" s="91"/>
      <c r="G29" s="91"/>
      <c r="H29" s="91"/>
      <c r="I29" s="91"/>
      <c r="J29" s="91"/>
    </row>
    <row r="30" spans="2:10" ht="12.75">
      <c r="B30" s="91"/>
      <c r="C30" s="91"/>
      <c r="D30" s="91"/>
      <c r="E30" s="91"/>
      <c r="F30" s="91"/>
      <c r="G30" s="91"/>
      <c r="H30" s="91"/>
      <c r="I30" s="91"/>
      <c r="J30" s="91"/>
    </row>
    <row r="31" spans="2:10" ht="12.75">
      <c r="B31" s="91"/>
      <c r="C31" s="91"/>
      <c r="D31" s="91"/>
      <c r="E31" s="91"/>
      <c r="F31" s="91"/>
      <c r="G31" s="91"/>
      <c r="H31" s="91"/>
      <c r="I31" s="91"/>
      <c r="J31" s="91"/>
    </row>
    <row r="32" spans="2:10" ht="12.75">
      <c r="B32" s="91"/>
      <c r="C32" s="91"/>
      <c r="D32" s="91"/>
      <c r="E32" s="91"/>
      <c r="F32" s="91"/>
      <c r="G32" s="91"/>
      <c r="H32" s="91"/>
      <c r="I32" s="91"/>
      <c r="J32" s="91"/>
    </row>
    <row r="33" spans="2:10" ht="12.75">
      <c r="B33" s="91"/>
      <c r="C33" s="91"/>
      <c r="D33" s="91"/>
      <c r="E33" s="91"/>
      <c r="F33" s="91"/>
      <c r="G33" s="91"/>
      <c r="H33" s="91"/>
      <c r="I33" s="91"/>
      <c r="J33" s="91"/>
    </row>
    <row r="34" spans="2:10" ht="12.75">
      <c r="B34" s="91"/>
      <c r="C34" s="91"/>
      <c r="D34" s="91"/>
      <c r="E34" s="91"/>
      <c r="F34" s="91"/>
      <c r="G34" s="91"/>
      <c r="H34" s="91"/>
      <c r="I34" s="91"/>
      <c r="J34" s="91"/>
    </row>
    <row r="35" spans="2:10" ht="12.75">
      <c r="B35" s="17"/>
      <c r="C35" s="17"/>
      <c r="D35" s="17"/>
      <c r="E35" s="17"/>
      <c r="F35" s="17"/>
      <c r="G35" s="92" t="s">
        <v>56</v>
      </c>
      <c r="H35" s="92"/>
      <c r="I35" s="92"/>
      <c r="J35" s="9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2004-05-28T21:40:05Z</dcterms:created>
  <dcterms:modified xsi:type="dcterms:W3CDTF">2004-06-08T22:10:45Z</dcterms:modified>
  <cp:category/>
  <cp:version/>
  <cp:contentType/>
  <cp:contentStatus/>
</cp:coreProperties>
</file>