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<sst xmlns="http://schemas.openxmlformats.org/spreadsheetml/2006/main" count="48" uniqueCount="37">
  <si>
    <t>Forma de Auditoría de Energía para Hogares</t>
  </si>
  <si>
    <t>Consumo eléctrico por hogar</t>
  </si>
  <si>
    <t>KiloVatios-Hora (KWh)</t>
  </si>
  <si>
    <t>Subrayar si el recibo eléctrico es corriente o estimado.</t>
  </si>
  <si>
    <t>Recibo mensual</t>
  </si>
  <si>
    <r>
      <t></t>
    </r>
    <r>
      <rPr>
        <sz val="9"/>
        <color indexed="8"/>
        <rFont val="Arial"/>
        <family val="2"/>
      </rPr>
      <t xml:space="preserve"> Presente           </t>
    </r>
    <r>
      <rPr>
        <sz val="9"/>
        <color indexed="8"/>
        <rFont val="Symbol"/>
        <family val="1"/>
      </rPr>
      <t></t>
    </r>
    <r>
      <rPr>
        <sz val="9"/>
        <color indexed="8"/>
        <rFont val="Arial"/>
        <family val="2"/>
      </rPr>
      <t xml:space="preserve"> Estimado</t>
    </r>
  </si>
  <si>
    <t>Recibo anual</t>
  </si>
  <si>
    <t>Aparatos o Utensilios electricos de la casa (unicamente de 120 Vac)</t>
  </si>
  <si>
    <t>Aparato:</t>
  </si>
  <si>
    <t>Vatios</t>
  </si>
  <si>
    <t>Hrs/dia</t>
  </si>
  <si>
    <t>Vatios/dia</t>
  </si>
  <si>
    <t>KWh/dia</t>
  </si>
  <si>
    <t>%Personal</t>
  </si>
  <si>
    <t>Televisión</t>
  </si>
  <si>
    <t>Radio</t>
  </si>
  <si>
    <t xml:space="preserve">Secadora </t>
  </si>
  <si>
    <t>Cafetera</t>
  </si>
  <si>
    <t>Otro</t>
  </si>
  <si>
    <t>Total</t>
  </si>
  <si>
    <t xml:space="preserve">Nota: Registra hrs/dia hasta las centenas. Por ejemplo: 1.25 hrs. </t>
  </si>
  <si>
    <t>Aparatos eléctricos de uso personal (unicamente 120 Vac)</t>
  </si>
  <si>
    <t>Aparato</t>
  </si>
  <si>
    <t>Lámpara</t>
  </si>
  <si>
    <t>Computadora</t>
  </si>
  <si>
    <t>Reloj/Alarma</t>
  </si>
  <si>
    <t>Total de uso eléctrico personal:</t>
  </si>
  <si>
    <t>Total de KWh de uso personal</t>
  </si>
  <si>
    <t>Anota el equivalente en carbón del total de KWh de uso personal</t>
  </si>
  <si>
    <t>KWh/P.</t>
  </si>
  <si>
    <t>KWh/P</t>
  </si>
  <si>
    <t>N# medidor: 1496</t>
  </si>
  <si>
    <t>FECHA: 15 /03/04</t>
  </si>
  <si>
    <t>licuadora</t>
  </si>
  <si>
    <t>plancha</t>
  </si>
  <si>
    <t>refrigeradora</t>
  </si>
  <si>
    <r>
      <t></t>
    </r>
    <r>
      <rPr>
        <sz val="9"/>
        <color indexed="8"/>
        <rFont val="Arial"/>
        <family val="2"/>
      </rPr>
      <t xml:space="preserve"> Presente           </t>
    </r>
    <r>
      <rPr>
        <u val="single"/>
        <sz val="9"/>
        <color indexed="8"/>
        <rFont val="Symbol"/>
        <family val="1"/>
      </rPr>
      <t></t>
    </r>
    <r>
      <rPr>
        <u val="single"/>
        <sz val="9"/>
        <color indexed="8"/>
        <rFont val="Arial"/>
        <family val="2"/>
      </rPr>
      <t xml:space="preserve"> Estimado</t>
    </r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</si>
</sst>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3">
    <font>
      <sz val="10"/>
      <name val="Arial"/>
      <family val="0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name val="Times New Roman"/>
      <family val="1"/>
    </font>
    <font>
      <sz val="9"/>
      <color indexed="8"/>
      <name val="Arial"/>
      <family val="2"/>
    </font>
    <font>
      <sz val="9"/>
      <color indexed="8"/>
      <name val="Symbol"/>
      <family val="1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0"/>
    </font>
    <font>
      <sz val="9"/>
      <color indexed="45"/>
      <name val="Arial"/>
      <family val="2"/>
    </font>
    <font>
      <u val="single"/>
      <sz val="9"/>
      <color indexed="8"/>
      <name val="Symbol"/>
      <family val="1"/>
    </font>
    <font>
      <u val="single"/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justify" vertical="top" wrapText="1"/>
    </xf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10" fillId="0" borderId="4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8" fillId="2" borderId="6" xfId="0" applyFont="1" applyFill="1" applyBorder="1" applyAlignment="1">
      <alignment horizontal="justify" vertical="top" wrapText="1"/>
    </xf>
    <xf numFmtId="0" fontId="8" fillId="2" borderId="8" xfId="0" applyFont="1" applyFill="1" applyBorder="1" applyAlignment="1">
      <alignment horizontal="justify" vertical="top" wrapText="1"/>
    </xf>
    <xf numFmtId="0" fontId="8" fillId="2" borderId="7" xfId="0" applyFont="1" applyFill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6" fillId="2" borderId="6" xfId="0" applyFont="1" applyFill="1" applyBorder="1" applyAlignment="1">
      <alignment horizontal="right" vertical="top" wrapText="1"/>
    </xf>
    <xf numFmtId="0" fontId="6" fillId="2" borderId="8" xfId="0" applyFont="1" applyFill="1" applyBorder="1" applyAlignment="1">
      <alignment horizontal="right" vertical="top" wrapText="1"/>
    </xf>
    <xf numFmtId="0" fontId="6" fillId="2" borderId="7" xfId="0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2" borderId="17" xfId="0" applyFont="1" applyFill="1" applyBorder="1" applyAlignment="1">
      <alignment horizontal="justify" vertical="top" wrapText="1"/>
    </xf>
    <xf numFmtId="0" fontId="4" fillId="2" borderId="18" xfId="0" applyFont="1" applyFill="1" applyBorder="1" applyAlignment="1">
      <alignment horizontal="justify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2" borderId="8" xfId="0" applyFont="1" applyFill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20" fontId="4" fillId="0" borderId="4" xfId="0" applyNumberFormat="1" applyFont="1" applyBorder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L22" sqref="L22"/>
    </sheetView>
  </sheetViews>
  <sheetFormatPr defaultColWidth="11.421875" defaultRowHeight="12.75"/>
  <cols>
    <col min="1" max="1" width="16.140625" style="0" customWidth="1"/>
    <col min="2" max="16384" width="9.140625" style="0" customWidth="1"/>
  </cols>
  <sheetData>
    <row r="1" spans="1:10" ht="13.5" thickBot="1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ht="13.5" thickBot="1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4"/>
    </row>
    <row r="3" spans="1:10" ht="13.5" thickBot="1">
      <c r="A3" s="30" t="s">
        <v>31</v>
      </c>
      <c r="B3" s="31"/>
      <c r="C3" s="66" t="s">
        <v>2</v>
      </c>
      <c r="D3" s="67"/>
      <c r="E3" s="68"/>
      <c r="F3" s="30"/>
      <c r="G3" s="69"/>
      <c r="H3" s="31"/>
      <c r="I3" s="57" t="s">
        <v>3</v>
      </c>
      <c r="J3" s="58"/>
    </row>
    <row r="4" spans="1:10" ht="13.5" thickBot="1">
      <c r="A4" s="12" t="s">
        <v>32</v>
      </c>
      <c r="B4" s="13"/>
      <c r="C4" s="18"/>
      <c r="D4" s="19"/>
      <c r="E4" s="20"/>
      <c r="F4" s="12"/>
      <c r="G4" s="17"/>
      <c r="H4" s="13"/>
      <c r="I4" s="70"/>
      <c r="J4" s="60"/>
    </row>
    <row r="5" spans="1:10" ht="14.25" customHeight="1" thickBot="1">
      <c r="A5" s="24" t="s">
        <v>4</v>
      </c>
      <c r="B5" s="26"/>
      <c r="C5" s="24"/>
      <c r="D5" s="25"/>
      <c r="E5" s="26"/>
      <c r="F5" s="54" t="s">
        <v>36</v>
      </c>
      <c r="G5" s="55"/>
      <c r="H5" s="56"/>
      <c r="I5" s="59"/>
      <c r="J5" s="60"/>
    </row>
    <row r="6" spans="1:10" ht="13.5" thickBot="1">
      <c r="A6" s="24" t="s">
        <v>6</v>
      </c>
      <c r="B6" s="26"/>
      <c r="C6" s="24"/>
      <c r="D6" s="25"/>
      <c r="E6" s="26"/>
      <c r="F6" s="54" t="s">
        <v>5</v>
      </c>
      <c r="G6" s="55"/>
      <c r="H6" s="56"/>
      <c r="I6" s="61"/>
      <c r="J6" s="62"/>
    </row>
    <row r="7" spans="1:10" ht="13.5" thickBot="1">
      <c r="A7" s="32" t="s">
        <v>7</v>
      </c>
      <c r="B7" s="33"/>
      <c r="C7" s="33"/>
      <c r="D7" s="33"/>
      <c r="E7" s="33"/>
      <c r="F7" s="33"/>
      <c r="G7" s="33"/>
      <c r="H7" s="33"/>
      <c r="I7" s="33"/>
      <c r="J7" s="34"/>
    </row>
    <row r="8" spans="1:10" ht="13.5" thickBot="1">
      <c r="A8" s="1" t="s">
        <v>8</v>
      </c>
      <c r="B8" s="52" t="s">
        <v>9</v>
      </c>
      <c r="C8" s="53"/>
      <c r="D8" s="2" t="s">
        <v>10</v>
      </c>
      <c r="E8" s="52" t="s">
        <v>11</v>
      </c>
      <c r="F8" s="53"/>
      <c r="G8" s="2" t="s">
        <v>12</v>
      </c>
      <c r="H8" s="52" t="s">
        <v>13</v>
      </c>
      <c r="I8" s="53"/>
      <c r="J8" s="3" t="s">
        <v>29</v>
      </c>
    </row>
    <row r="9" spans="1:10" ht="14.25" thickBot="1" thickTop="1">
      <c r="A9" s="4" t="s">
        <v>14</v>
      </c>
      <c r="B9" s="48">
        <v>65</v>
      </c>
      <c r="C9" s="49"/>
      <c r="D9" s="5">
        <v>9</v>
      </c>
      <c r="E9" s="50">
        <f>B9*D9</f>
        <v>585</v>
      </c>
      <c r="F9" s="51"/>
      <c r="G9" s="11">
        <f>E9/1000</f>
        <v>0.585</v>
      </c>
      <c r="H9" s="48"/>
      <c r="I9" s="49"/>
      <c r="J9" s="14">
        <f>G9*H9</f>
        <v>0</v>
      </c>
    </row>
    <row r="10" spans="1:10" ht="13.5" thickBot="1">
      <c r="A10" s="4" t="s">
        <v>15</v>
      </c>
      <c r="B10" s="24">
        <v>6.1</v>
      </c>
      <c r="C10" s="26"/>
      <c r="D10" s="5">
        <v>2</v>
      </c>
      <c r="E10" s="30">
        <f>B10*D10</f>
        <v>12.2</v>
      </c>
      <c r="F10" s="31"/>
      <c r="G10" s="14">
        <f>E10/1000</f>
        <v>0.012199999999999999</v>
      </c>
      <c r="H10" s="24"/>
      <c r="I10" s="26"/>
      <c r="J10" s="14">
        <f>G10*H10</f>
        <v>0</v>
      </c>
    </row>
    <row r="11" spans="1:10" ht="14.25" customHeight="1" thickBot="1">
      <c r="A11" s="4" t="s">
        <v>25</v>
      </c>
      <c r="B11" s="24">
        <v>13.1</v>
      </c>
      <c r="C11" s="26"/>
      <c r="D11" s="71">
        <v>0.020833333333333332</v>
      </c>
      <c r="E11" s="46">
        <f>B11*D11</f>
        <v>0.27291666666666664</v>
      </c>
      <c r="F11" s="47"/>
      <c r="G11" s="14">
        <f aca="true" t="shared" si="0" ref="G11:G17">E11/1000</f>
        <v>0.00027291666666666664</v>
      </c>
      <c r="H11" s="24"/>
      <c r="I11" s="26"/>
      <c r="J11" s="14">
        <f aca="true" t="shared" si="1" ref="J11:J17">G11*H11</f>
        <v>0</v>
      </c>
    </row>
    <row r="12" spans="1:10" ht="13.5" thickBot="1">
      <c r="A12" s="4" t="s">
        <v>16</v>
      </c>
      <c r="B12" s="24"/>
      <c r="C12" s="26"/>
      <c r="D12" s="5"/>
      <c r="E12" s="46">
        <f aca="true" t="shared" si="2" ref="E12:E17">B12*D12</f>
        <v>0</v>
      </c>
      <c r="F12" s="47"/>
      <c r="G12" s="14">
        <f t="shared" si="0"/>
        <v>0</v>
      </c>
      <c r="H12" s="24"/>
      <c r="I12" s="26"/>
      <c r="J12" s="14">
        <f t="shared" si="1"/>
        <v>0</v>
      </c>
    </row>
    <row r="13" spans="1:10" ht="13.5" thickBot="1">
      <c r="A13" s="4" t="s">
        <v>17</v>
      </c>
      <c r="B13" s="24"/>
      <c r="C13" s="26"/>
      <c r="D13" s="5"/>
      <c r="E13" s="46">
        <f t="shared" si="2"/>
        <v>0</v>
      </c>
      <c r="F13" s="47"/>
      <c r="G13" s="14">
        <f t="shared" si="0"/>
        <v>0</v>
      </c>
      <c r="H13" s="24"/>
      <c r="I13" s="26"/>
      <c r="J13" s="14">
        <f t="shared" si="1"/>
        <v>0</v>
      </c>
    </row>
    <row r="14" spans="1:10" ht="13.5" thickBot="1">
      <c r="A14" s="6" t="s">
        <v>23</v>
      </c>
      <c r="B14" s="24">
        <v>100</v>
      </c>
      <c r="C14" s="26"/>
      <c r="D14" s="71">
        <v>0.010416666666666666</v>
      </c>
      <c r="E14" s="46">
        <f t="shared" si="2"/>
        <v>1.0416666666666665</v>
      </c>
      <c r="F14" s="47"/>
      <c r="G14" s="14">
        <f t="shared" si="0"/>
        <v>0.0010416666666666664</v>
      </c>
      <c r="H14" s="24"/>
      <c r="I14" s="26"/>
      <c r="J14" s="14">
        <f t="shared" si="1"/>
        <v>0</v>
      </c>
    </row>
    <row r="15" spans="1:10" ht="13.5" thickBot="1">
      <c r="A15" s="4" t="s">
        <v>33</v>
      </c>
      <c r="B15" s="24">
        <v>60</v>
      </c>
      <c r="C15" s="26"/>
      <c r="D15" s="71">
        <v>0.006944444444444444</v>
      </c>
      <c r="E15" s="46">
        <f t="shared" si="2"/>
        <v>0.41666666666666663</v>
      </c>
      <c r="F15" s="47"/>
      <c r="G15" s="14">
        <f t="shared" si="0"/>
        <v>0.00041666666666666664</v>
      </c>
      <c r="H15" s="24"/>
      <c r="I15" s="26"/>
      <c r="J15" s="14">
        <f t="shared" si="1"/>
        <v>0</v>
      </c>
    </row>
    <row r="16" spans="1:10" ht="13.5" thickBot="1">
      <c r="A16" s="4" t="s">
        <v>34</v>
      </c>
      <c r="B16" s="24">
        <v>12</v>
      </c>
      <c r="C16" s="26"/>
      <c r="D16" s="71">
        <v>0.013888888888888888</v>
      </c>
      <c r="E16" s="46">
        <f t="shared" si="2"/>
        <v>0.16666666666666666</v>
      </c>
      <c r="F16" s="47"/>
      <c r="G16" s="14">
        <f t="shared" si="0"/>
        <v>0.00016666666666666666</v>
      </c>
      <c r="H16" s="24"/>
      <c r="I16" s="26"/>
      <c r="J16" s="14">
        <f t="shared" si="1"/>
        <v>0</v>
      </c>
    </row>
    <row r="17" spans="1:10" ht="13.5" thickBot="1">
      <c r="A17" s="4" t="s">
        <v>35</v>
      </c>
      <c r="B17" s="24">
        <v>150</v>
      </c>
      <c r="C17" s="26"/>
      <c r="D17" s="5">
        <v>24</v>
      </c>
      <c r="E17" s="46">
        <f t="shared" si="2"/>
        <v>3600</v>
      </c>
      <c r="F17" s="47"/>
      <c r="G17" s="14">
        <f t="shared" si="0"/>
        <v>3.6</v>
      </c>
      <c r="H17" s="24"/>
      <c r="I17" s="26"/>
      <c r="J17" s="14">
        <f t="shared" si="1"/>
        <v>0</v>
      </c>
    </row>
    <row r="18" spans="1:10" ht="13.5" thickBot="1">
      <c r="A18" s="7" t="s">
        <v>19</v>
      </c>
      <c r="B18" s="30">
        <f>SUM(B8:C17)</f>
        <v>406.2</v>
      </c>
      <c r="C18" s="31"/>
      <c r="D18" s="14">
        <f>SUM(D9:D17)</f>
        <v>35.052083333333336</v>
      </c>
      <c r="E18" s="30">
        <f>B18*D18</f>
        <v>14238.15625</v>
      </c>
      <c r="F18" s="31"/>
      <c r="G18" s="14">
        <f>E18/1000</f>
        <v>14.23815625</v>
      </c>
      <c r="H18" s="30"/>
      <c r="I18" s="31"/>
      <c r="J18" s="15">
        <f>SUM(J9:J17)</f>
        <v>0</v>
      </c>
    </row>
    <row r="19" spans="1:10" ht="13.5" thickBot="1">
      <c r="A19" s="24" t="s">
        <v>20</v>
      </c>
      <c r="B19" s="25"/>
      <c r="C19" s="25"/>
      <c r="D19" s="25"/>
      <c r="E19" s="25"/>
      <c r="F19" s="25"/>
      <c r="G19" s="25"/>
      <c r="H19" s="25"/>
      <c r="I19" s="25"/>
      <c r="J19" s="26"/>
    </row>
    <row r="20" spans="1:10" ht="13.5" thickBot="1">
      <c r="A20" s="32" t="s">
        <v>21</v>
      </c>
      <c r="B20" s="33"/>
      <c r="C20" s="33"/>
      <c r="D20" s="33"/>
      <c r="E20" s="33"/>
      <c r="F20" s="33"/>
      <c r="G20" s="33"/>
      <c r="H20" s="33"/>
      <c r="I20" s="33"/>
      <c r="J20" s="34"/>
    </row>
    <row r="21" spans="1:10" ht="13.5" thickBot="1">
      <c r="A21" s="8" t="s">
        <v>22</v>
      </c>
      <c r="B21" s="35" t="s">
        <v>9</v>
      </c>
      <c r="C21" s="36"/>
      <c r="D21" s="9" t="s">
        <v>10</v>
      </c>
      <c r="E21" s="35" t="s">
        <v>11</v>
      </c>
      <c r="F21" s="36"/>
      <c r="G21" s="37"/>
      <c r="H21" s="38"/>
      <c r="I21" s="39"/>
      <c r="J21" s="10" t="s">
        <v>30</v>
      </c>
    </row>
    <row r="22" spans="1:10" ht="14.25" customHeight="1" thickBot="1">
      <c r="A22" s="4" t="s">
        <v>15</v>
      </c>
      <c r="B22" s="24">
        <v>6.1</v>
      </c>
      <c r="C22" s="26"/>
      <c r="D22" s="5">
        <v>1</v>
      </c>
      <c r="E22" s="30">
        <f>B22*D22</f>
        <v>6.1</v>
      </c>
      <c r="F22" s="31"/>
      <c r="G22" s="40"/>
      <c r="H22" s="41"/>
      <c r="I22" s="42"/>
      <c r="J22" s="14">
        <f>E22/1000</f>
        <v>0.0060999999999999995</v>
      </c>
    </row>
    <row r="23" spans="1:10" ht="14.25" customHeight="1" thickBot="1">
      <c r="A23" s="4" t="s">
        <v>23</v>
      </c>
      <c r="B23" s="24"/>
      <c r="C23" s="26"/>
      <c r="D23" s="5"/>
      <c r="E23" s="30">
        <f aca="true" t="shared" si="3" ref="E23:E29">B23*D23</f>
        <v>0</v>
      </c>
      <c r="F23" s="31"/>
      <c r="G23" s="40"/>
      <c r="H23" s="41"/>
      <c r="I23" s="42"/>
      <c r="J23" s="14">
        <f aca="true" t="shared" si="4" ref="J23:J28">E23/1000</f>
        <v>0</v>
      </c>
    </row>
    <row r="24" spans="1:10" ht="14.25" customHeight="1" thickBot="1">
      <c r="A24" s="4" t="s">
        <v>24</v>
      </c>
      <c r="B24" s="24"/>
      <c r="C24" s="26"/>
      <c r="D24" s="5"/>
      <c r="E24" s="30">
        <f t="shared" si="3"/>
        <v>0</v>
      </c>
      <c r="F24" s="31"/>
      <c r="G24" s="40"/>
      <c r="H24" s="41"/>
      <c r="I24" s="42"/>
      <c r="J24" s="14">
        <f t="shared" si="4"/>
        <v>0</v>
      </c>
    </row>
    <row r="25" spans="1:10" ht="14.25" customHeight="1" thickBot="1">
      <c r="A25" s="4" t="s">
        <v>25</v>
      </c>
      <c r="B25" s="24"/>
      <c r="C25" s="26"/>
      <c r="D25" s="5"/>
      <c r="E25" s="30">
        <f t="shared" si="3"/>
        <v>0</v>
      </c>
      <c r="F25" s="31"/>
      <c r="G25" s="40"/>
      <c r="H25" s="41"/>
      <c r="I25" s="42"/>
      <c r="J25" s="14">
        <f t="shared" si="4"/>
        <v>0</v>
      </c>
    </row>
    <row r="26" spans="1:10" ht="14.25" customHeight="1" thickBot="1">
      <c r="A26" s="4" t="s">
        <v>14</v>
      </c>
      <c r="B26" s="24">
        <v>65</v>
      </c>
      <c r="C26" s="26"/>
      <c r="D26" s="5">
        <v>3</v>
      </c>
      <c r="E26" s="30">
        <f t="shared" si="3"/>
        <v>195</v>
      </c>
      <c r="F26" s="31"/>
      <c r="G26" s="40"/>
      <c r="H26" s="41"/>
      <c r="I26" s="42"/>
      <c r="J26" s="14">
        <f t="shared" si="4"/>
        <v>0.195</v>
      </c>
    </row>
    <row r="27" spans="1:10" ht="14.25" customHeight="1" thickBot="1">
      <c r="A27" s="4" t="s">
        <v>18</v>
      </c>
      <c r="B27" s="24"/>
      <c r="C27" s="26"/>
      <c r="D27" s="5"/>
      <c r="E27" s="30">
        <f t="shared" si="3"/>
        <v>0</v>
      </c>
      <c r="F27" s="31"/>
      <c r="G27" s="40"/>
      <c r="H27" s="41"/>
      <c r="I27" s="42"/>
      <c r="J27" s="14">
        <f t="shared" si="4"/>
        <v>0</v>
      </c>
    </row>
    <row r="28" spans="1:10" ht="14.25" customHeight="1" thickBot="1">
      <c r="A28" s="4" t="s">
        <v>18</v>
      </c>
      <c r="B28" s="24"/>
      <c r="C28" s="26"/>
      <c r="D28" s="5"/>
      <c r="E28" s="30">
        <f t="shared" si="3"/>
        <v>0</v>
      </c>
      <c r="F28" s="31"/>
      <c r="G28" s="40"/>
      <c r="H28" s="41"/>
      <c r="I28" s="42"/>
      <c r="J28" s="14">
        <f t="shared" si="4"/>
        <v>0</v>
      </c>
    </row>
    <row r="29" spans="1:10" ht="14.25" customHeight="1" thickBot="1">
      <c r="A29" s="4" t="s">
        <v>19</v>
      </c>
      <c r="B29" s="24">
        <f>SUM(B22:C28)</f>
        <v>71.1</v>
      </c>
      <c r="C29" s="26"/>
      <c r="D29" s="5">
        <f>SUM(D22:D28)</f>
        <v>4</v>
      </c>
      <c r="E29" s="30">
        <f t="shared" si="3"/>
        <v>284.4</v>
      </c>
      <c r="F29" s="31"/>
      <c r="G29" s="43"/>
      <c r="H29" s="44"/>
      <c r="I29" s="45"/>
      <c r="J29" s="15">
        <f>SUM(J22:J28)</f>
        <v>0.2011</v>
      </c>
    </row>
    <row r="30" spans="1:10" ht="13.5" thickBot="1">
      <c r="A30" s="32" t="s">
        <v>26</v>
      </c>
      <c r="B30" s="33"/>
      <c r="C30" s="33"/>
      <c r="D30" s="33"/>
      <c r="E30" s="33"/>
      <c r="F30" s="33"/>
      <c r="G30" s="33"/>
      <c r="H30" s="33"/>
      <c r="I30" s="33"/>
      <c r="J30" s="34"/>
    </row>
    <row r="31" spans="1:10" ht="13.5" thickBot="1">
      <c r="A31" s="24" t="s">
        <v>27</v>
      </c>
      <c r="B31" s="25"/>
      <c r="C31" s="25"/>
      <c r="D31" s="25"/>
      <c r="E31" s="25"/>
      <c r="F31" s="26"/>
      <c r="G31" s="27" t="s">
        <v>19</v>
      </c>
      <c r="H31" s="28"/>
      <c r="I31" s="29"/>
      <c r="J31" s="15">
        <f>J18+J29</f>
        <v>0.2011</v>
      </c>
    </row>
    <row r="32" spans="1:10" ht="13.5" thickBot="1">
      <c r="A32" s="21"/>
      <c r="B32" s="22"/>
      <c r="C32" s="22"/>
      <c r="D32" s="22"/>
      <c r="E32" s="22"/>
      <c r="F32" s="22"/>
      <c r="G32" s="22"/>
      <c r="H32" s="22"/>
      <c r="I32" s="22"/>
      <c r="J32" s="23"/>
    </row>
    <row r="33" spans="1:10" ht="13.5" thickBot="1">
      <c r="A33" s="24" t="s">
        <v>28</v>
      </c>
      <c r="B33" s="25"/>
      <c r="C33" s="25"/>
      <c r="D33" s="25"/>
      <c r="E33" s="25"/>
      <c r="F33" s="26"/>
      <c r="G33" s="27" t="s">
        <v>19</v>
      </c>
      <c r="H33" s="28"/>
      <c r="I33" s="29"/>
      <c r="J33" s="16"/>
    </row>
    <row r="34" spans="1:10" ht="13.5" thickBot="1">
      <c r="A34" s="21"/>
      <c r="B34" s="22"/>
      <c r="C34" s="22"/>
      <c r="D34" s="22"/>
      <c r="E34" s="22"/>
      <c r="F34" s="22"/>
      <c r="G34" s="22"/>
      <c r="H34" s="22"/>
      <c r="I34" s="22"/>
      <c r="J34" s="23"/>
    </row>
  </sheetData>
  <mergeCells count="74">
    <mergeCell ref="I3:J6"/>
    <mergeCell ref="A1:J1"/>
    <mergeCell ref="A2:J2"/>
    <mergeCell ref="A3:B3"/>
    <mergeCell ref="C3:E3"/>
    <mergeCell ref="F3:H3"/>
    <mergeCell ref="A5:B5"/>
    <mergeCell ref="C5:E5"/>
    <mergeCell ref="F5:H5"/>
    <mergeCell ref="A6:B6"/>
    <mergeCell ref="C6:E6"/>
    <mergeCell ref="F6:H6"/>
    <mergeCell ref="A7:J7"/>
    <mergeCell ref="B8:C8"/>
    <mergeCell ref="E8:F8"/>
    <mergeCell ref="H8:I8"/>
    <mergeCell ref="B9:C9"/>
    <mergeCell ref="E9:F9"/>
    <mergeCell ref="H9:I9"/>
    <mergeCell ref="B10:C10"/>
    <mergeCell ref="E10:F10"/>
    <mergeCell ref="H10:I10"/>
    <mergeCell ref="B11:C11"/>
    <mergeCell ref="E11:F11"/>
    <mergeCell ref="H11:I11"/>
    <mergeCell ref="B12:C12"/>
    <mergeCell ref="E12:F12"/>
    <mergeCell ref="H12:I12"/>
    <mergeCell ref="B13:C13"/>
    <mergeCell ref="E13:F13"/>
    <mergeCell ref="H13:I13"/>
    <mergeCell ref="B14:C14"/>
    <mergeCell ref="E14:F14"/>
    <mergeCell ref="H14:I14"/>
    <mergeCell ref="B15:C15"/>
    <mergeCell ref="E15:F15"/>
    <mergeCell ref="H15:I15"/>
    <mergeCell ref="B16:C16"/>
    <mergeCell ref="E16:F16"/>
    <mergeCell ref="H16:I16"/>
    <mergeCell ref="B17:C17"/>
    <mergeCell ref="E17:F17"/>
    <mergeCell ref="H17:I17"/>
    <mergeCell ref="B18:C18"/>
    <mergeCell ref="E18:F18"/>
    <mergeCell ref="H18:I18"/>
    <mergeCell ref="A19:J19"/>
    <mergeCell ref="A20:J20"/>
    <mergeCell ref="B21:C21"/>
    <mergeCell ref="E21:F21"/>
    <mergeCell ref="G21:I29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A30:J30"/>
    <mergeCell ref="A31:F31"/>
    <mergeCell ref="G31:I31"/>
    <mergeCell ref="A32:J32"/>
    <mergeCell ref="A33:F33"/>
    <mergeCell ref="G33:I33"/>
    <mergeCell ref="A34:J34"/>
  </mergeCells>
  <printOptions/>
  <pageMargins left="0.57" right="0.26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yomara</cp:lastModifiedBy>
  <cp:lastPrinted>2004-02-23T03:47:18Z</cp:lastPrinted>
  <dcterms:created xsi:type="dcterms:W3CDTF">2004-02-23T03:31:43Z</dcterms:created>
  <dcterms:modified xsi:type="dcterms:W3CDTF">2004-03-15T15:27:11Z</dcterms:modified>
  <cp:category/>
  <cp:version/>
  <cp:contentType/>
  <cp:contentStatus/>
</cp:coreProperties>
</file>