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Berenice</author>
  </authors>
  <commentList>
    <comment ref="F5" authorId="0">
      <text>
        <r>
          <rPr>
            <b/>
            <sz val="8"/>
            <rFont val="Tahoma"/>
            <family val="0"/>
          </rPr>
          <t>Berenice:</t>
        </r>
        <r>
          <rPr>
            <sz val="8"/>
            <rFont val="Tahoma"/>
            <family val="0"/>
          </rPr>
          <t xml:space="preserve">
Estuve en el colegio desde las 8:30 a las 10:30 am
Las actividades que se realizo con los chicos del tercer grupo fueron:
1.- Enviaron la auditoria de sus casa.
2.- Enviaron datos del watt up.
3.- Enviamos la Biografia de los dos chicos nuevos que se incorporaron.
4.-Leyeron la sobre el calculo del carbono y estuvieron navegando en la pagina para aprender mas.
5.- y luego estuvieron un chequeando su correo y aprendiendo a mandar correos entre ellos.
Nota:
Estas semanas que hemos compartido con el tercer grupo hacido muy interesante, los chicos aprenden con rapidez, hay algunos que les falta un poco mas pero en mi opinon vamos a lograr que todos esten en un mismo nivel, porque el mismo hecho de que uno de sus compañeros sepa mas que el otro se estimulan y tratan de aprender rapido.
Luego estuve 1 hora pasando informacion y bajando las fotos que he tomado del grupo.</t>
        </r>
      </text>
    </comment>
    <comment ref="F8" authorId="0">
      <text>
        <r>
          <rPr>
            <b/>
            <sz val="8"/>
            <rFont val="Tahoma"/>
            <family val="0"/>
          </rPr>
          <t>Berenice:</t>
        </r>
        <r>
          <rPr>
            <sz val="8"/>
            <rFont val="Tahoma"/>
            <family val="0"/>
          </rPr>
          <t xml:space="preserve">
Aquí estuve navengando en la escuela virtual y chequeando informacion de los chicos que habian enviado</t>
        </r>
      </text>
    </comment>
    <comment ref="G5" authorId="0">
      <text>
        <r>
          <rPr>
            <b/>
            <sz val="8"/>
            <rFont val="Tahoma"/>
            <family val="0"/>
          </rPr>
          <t>Berenice:</t>
        </r>
        <r>
          <rPr>
            <sz val="8"/>
            <rFont val="Tahoma"/>
            <family val="0"/>
          </rPr>
          <t xml:space="preserve">
Estuve desde las 8:30 a las 10:30 am.
Se les tomo una evaluacion de lo que habian leido durante este tiempo, y se utilizaron las dos horas para esto.
Ya que los chicos tuvieron unos que volver a leer para poder responder y oros se tomaron su tiempo en analizar y contestar con cuidado.
Luego estuve pasando informacion en la computadora sobre los trabajo que hemos realizado.</t>
        </r>
      </text>
    </comment>
    <comment ref="K5" authorId="0">
      <text>
        <r>
          <rPr>
            <b/>
            <sz val="8"/>
            <rFont val="Tahoma"/>
            <family val="0"/>
          </rPr>
          <t>Berenice:</t>
        </r>
        <r>
          <rPr>
            <sz val="8"/>
            <rFont val="Tahoma"/>
            <family val="0"/>
          </rPr>
          <t xml:space="preserve">
Hoy fui 11:30 am a conectar un watt up en una regleta que esta conectado la computadora, el cp,la calculadora electrica y la impresora se dejara por una semana.
Estuve media hora ahí.
Luego fui al colegio a coordinar con los profesores sobre esta semana de estudios.
estuvimos navegando en la escuela virtual y en la pagina web del colegio.
Estuve en el aeropuerto organizando reservaciones de avion para allan .</t>
        </r>
      </text>
    </comment>
    <comment ref="K8" authorId="0">
      <text>
        <r>
          <rPr>
            <b/>
            <sz val="8"/>
            <rFont val="Tahoma"/>
            <family val="0"/>
          </rPr>
          <t>Berenice:</t>
        </r>
        <r>
          <rPr>
            <sz val="8"/>
            <rFont val="Tahoma"/>
            <family val="0"/>
          </rPr>
          <t xml:space="preserve">
Estuve  en la casa navegando en la escuela Virtual y viendo las instrucciones que allan envio para realizar esta semana con los estudiantes.</t>
        </r>
      </text>
    </comment>
    <comment ref="L5" authorId="0">
      <text>
        <r>
          <rPr>
            <b/>
            <sz val="8"/>
            <rFont val="Tahoma"/>
            <family val="0"/>
          </rPr>
          <t>Berenice:</t>
        </r>
        <r>
          <rPr>
            <sz val="8"/>
            <rFont val="Tahoma"/>
            <family val="0"/>
          </rPr>
          <t xml:space="preserve">
Estuve bajando las fotos a la computadora.
Organizando reservaciones de hotel.
Chequeando emails, y enviando correspondecia a Allan.
Luego estuve desde las 3pm hasta las 6pm.
Lo que  se desarrollo hoy fue creer la pagina execel, que fue hecha por los chicos del primer grupo, pero no todos tenian los datos asi que mañana lo envian a la escuela virtual.
tambien hicieron su curriculum de abril de las horas trabajas pero no se pudo enviar hoy porque tiene que crearse un Quest para el mes de abril para alumnos y profesores.
Y estuve entrenando a fernando sobre la escuela Virtual y sacamos un correo electronico para el.</t>
        </r>
      </text>
    </comment>
    <comment ref="L8" authorId="0">
      <text>
        <r>
          <rPr>
            <b/>
            <sz val="8"/>
            <rFont val="Tahoma"/>
            <family val="0"/>
          </rPr>
          <t>Berenice:</t>
        </r>
        <r>
          <rPr>
            <sz val="8"/>
            <rFont val="Tahoma"/>
            <family val="0"/>
          </rPr>
          <t xml:space="preserve">
y estuve una hora en total en la escuela virtual, y navengando en las hojas de energia</t>
        </r>
      </text>
    </comment>
    <comment ref="M5" authorId="0">
      <text>
        <r>
          <rPr>
            <b/>
            <sz val="8"/>
            <rFont val="Tahoma"/>
            <family val="0"/>
          </rPr>
          <t>Berenice:</t>
        </r>
        <r>
          <rPr>
            <sz val="8"/>
            <rFont val="Tahoma"/>
            <family val="0"/>
          </rPr>
          <t xml:space="preserve">
Estuve desde las 10 am hasta las 12 pm entrenando a fernando a usar la escuela vitual, y a crear Quest, le explique la extrutura basica de la escuela virtual.
Luego estuve en el Colegio desde las 3.30 pm hasta las 5:30 pm.
Estuvimos con el primer y segundo grupo, cada uno envio su hoja de exel a la escuale virtual y tambien sus horas de trabajo en el Quest que decia Marzo, ya que no estava todabia creado el de Abril.
Luego estuve trabajando por una hora en mi casa con el curriculum y anotando lo que vimos hoy.
Estuve tambien revisando correo y enviando.</t>
        </r>
      </text>
    </comment>
    <comment ref="O5" authorId="0">
      <text>
        <r>
          <rPr>
            <b/>
            <sz val="8"/>
            <rFont val="Tahoma"/>
            <family val="0"/>
          </rPr>
          <t>Berenice:</t>
        </r>
        <r>
          <rPr>
            <sz val="8"/>
            <rFont val="Tahoma"/>
            <family val="0"/>
          </rPr>
          <t xml:space="preserve">
Viernes Santo no se trabajo en ningun lugar.</t>
        </r>
      </text>
    </comment>
    <comment ref="P5" authorId="0">
      <text>
        <r>
          <rPr>
            <b/>
            <sz val="8"/>
            <rFont val="Tahoma"/>
            <family val="0"/>
          </rPr>
          <t>Berenice:</t>
        </r>
        <r>
          <rPr>
            <sz val="8"/>
            <rFont val="Tahoma"/>
            <family val="0"/>
          </rPr>
          <t xml:space="preserve">
Estuve desde las 10 am hasta las 11am, con tres estudiantes donde estuvieron pasadon los datos que les falto.</t>
        </r>
      </text>
    </comment>
    <comment ref="N5" authorId="0">
      <text>
        <r>
          <rPr>
            <b/>
            <sz val="8"/>
            <rFont val="Tahoma"/>
            <family val="0"/>
          </rPr>
          <t>Berenice:</t>
        </r>
        <r>
          <rPr>
            <sz val="8"/>
            <rFont val="Tahoma"/>
            <family val="0"/>
          </rPr>
          <t xml:space="preserve">
Estuve en el colegio desde las 10 am hasta las 11.30 am.
Segui con el entrenamiento a Fernando a Utilizar la escuela virtual, y manejar el correo hotmail.
Luego estuve en el colegio desde las 4 pm hasta las 6pm.
Aquí el grupo 2 y 3 mandaron sus hojas creadas de execel a la escuela virtual.</t>
        </r>
      </text>
    </comment>
    <comment ref="N10" authorId="0">
      <text>
        <r>
          <rPr>
            <b/>
            <sz val="8"/>
            <rFont val="Tahoma"/>
            <family val="0"/>
          </rPr>
          <t>Berenice:</t>
        </r>
        <r>
          <rPr>
            <sz val="8"/>
            <rFont val="Tahoma"/>
            <family val="0"/>
          </rPr>
          <t xml:space="preserve">
Estuve desde las 2:00 pm Hasta las 4 pm.
Estuve organizando los tour, para la Señora Stella Leney, Directora Hydro Quebec.
Tambien estuvimos conversando sobre el proyecto Micro solar y le explique lo que estamos haciendo con los chicos del colegio ignacio hernandez.</t>
        </r>
      </text>
    </comment>
    <comment ref="O8" authorId="0">
      <text>
        <r>
          <rPr>
            <b/>
            <sz val="8"/>
            <rFont val="Tahoma"/>
            <family val="0"/>
          </rPr>
          <t>Berenice:</t>
        </r>
        <r>
          <rPr>
            <sz val="8"/>
            <rFont val="Tahoma"/>
            <family val="0"/>
          </rPr>
          <t xml:space="preserve">
Estuve chequeando correo enviando email, y enseñe la escuela vitual a la SeñoraStella Leney salio muy contenta de saber que el programa de educacion esta abanzando.
Nota
Quedo muy solprendida y feliz de saber que avanzamos en esto.</t>
        </r>
      </text>
    </comment>
    <comment ref="C16" authorId="0">
      <text>
        <r>
          <rPr>
            <b/>
            <sz val="8"/>
            <rFont val="Tahoma"/>
            <family val="0"/>
          </rPr>
          <t>Berenice:</t>
        </r>
        <r>
          <rPr>
            <sz val="8"/>
            <rFont val="Tahoma"/>
            <family val="0"/>
          </rPr>
          <t xml:space="preserve">
Estuve recogiendo Allan en el aeropuerto, luego estuvimos con abdom Guerrero donde nos explico sobre el proyecto del malecon.
Luego nos reunimos con Fernando Mendoza en su casa a las 7pm hasta 8pm, donde tratamos sobre el dia 22 de abril que es el dia de la tierra y se realizara una casa abierta para el pueblo y autoridades y se hara la presentacion ofiacil de Jhonn quien sera el embajador cultural de Galpagos para este proyecto.
Luego estuvimos en la casa con Allan imprimiendo documentos.
Y Yo en la mañana estuve enviando emals.</t>
        </r>
      </text>
    </comment>
    <comment ref="D16" authorId="0">
      <text>
        <r>
          <rPr>
            <b/>
            <sz val="8"/>
            <rFont val="Tahoma"/>
            <family val="0"/>
          </rPr>
          <t>Berenice:</t>
        </r>
        <r>
          <rPr>
            <sz val="8"/>
            <rFont val="Tahoma"/>
            <family val="0"/>
          </rPr>
          <t xml:space="preserve">
Estuvimos en la mañana imprimiendo documentos con Allan.
Vamos a Santa cruz hoy
luego seguir detallando lo que se hizo este dia</t>
        </r>
      </text>
    </comment>
    <comment ref="E16" authorId="0">
      <text>
        <r>
          <rPr>
            <b/>
            <sz val="8"/>
            <rFont val="Tahoma"/>
            <family val="0"/>
          </rPr>
          <t>Berenice:</t>
        </r>
        <r>
          <rPr>
            <sz val="8"/>
            <rFont val="Tahoma"/>
            <family val="0"/>
          </rPr>
          <t xml:space="preserve">
Estuvimos en el Colegio Nacional Galapagos de Santa Cruz y lo que desarrollamos fue lo siguiente:
1.- Nos reunimos con la directiva del colegio donde se les explico sobre e7,solar quest,se les enseño como utilizar la escuela virtual donde inviaron sus comentarios sobre la reunion, se les abrio una cuenta de correo en hotmal.
Luego salimos a llmar a jhon para coordinar su llegada.
Luego regresamos en la tarde al colegio y se le entreno mas a uno de los profesores llamado Luis quien aprendio a crear Quest, y tener una idea mas clara de la escuiela virtual, para que pueda enseñar a sus compañeros y alumnos .
Luego en la noche nos reunimos con la directora donde nos hablo de sus planes y visiones que tienen el colegio, nos hizo conocer las aulas y nos presento con los alumnos que estudian en la noche </t>
        </r>
      </text>
    </comment>
    <comment ref="F16" authorId="0">
      <text>
        <r>
          <rPr>
            <b/>
            <sz val="8"/>
            <rFont val="Tahoma"/>
            <family val="0"/>
          </rPr>
          <t>Berenice:</t>
        </r>
        <r>
          <rPr>
            <sz val="8"/>
            <rFont val="Tahoma"/>
            <family val="0"/>
          </rPr>
          <t xml:space="preserve">
Estuvimos casi toda la mañana esperando emetebe para regresar a San Cristobal y en la tarde nos reunimos con Franchesco , Allan y yo en Elegalapagos.</t>
        </r>
      </text>
    </comment>
    <comment ref="G16" authorId="0">
      <text>
        <r>
          <rPr>
            <b/>
            <sz val="8"/>
            <rFont val="Tahoma"/>
            <family val="0"/>
          </rPr>
          <t>Berenice:</t>
        </r>
        <r>
          <rPr>
            <sz val="8"/>
            <rFont val="Tahoma"/>
            <family val="0"/>
          </rPr>
          <t xml:space="preserve">
1.- Tuvimos reunion en el Colegio Ignacio Hernandez donde estuvo Fernando, y los profesores aquí se les entrego el teclado, el mouse satelital , la camara con lo que se puede realizar converencias. Y se les explico la vision de los meses siguientes  de trabajo.
2.- Luego nos reunimos con la direccion de educacion con Dr. Leonidas donde se organiza las invitaciones por parte de la dirrecion de educacion para el lanzamiento del proyecto para el dia 22 de este mes, donde se invita a todos las autoridades..
3.- Estuvimos en el colegio donde se les entrego los watt up, a cada uno de los estudiantes, y se les explico el trabajo que se hiba a desarrollar en Elegalapagos y como se hiba a poner los watt up.</t>
        </r>
      </text>
    </comment>
    <comment ref="H16" authorId="0">
      <text>
        <r>
          <rPr>
            <b/>
            <sz val="8"/>
            <rFont val="Tahoma"/>
            <family val="0"/>
          </rPr>
          <t>Berenice:</t>
        </r>
        <r>
          <rPr>
            <sz val="8"/>
            <rFont val="Tahoma"/>
            <family val="0"/>
          </rPr>
          <t xml:space="preserve">
Estuvimos en Elegalapagos conectando los watt up a las areas que fueron autorizadas, aquí los chicos aprendieron hacerlo y anotar cada equipo que pusieron, luego hubo una charla de Allan, donde les explico el trabajo, luego hablo Franchesco y Bere donde se les explico el trabajo que fue desarrollado el año pasado acerca de la auditoria de las 23 edificaciones.</t>
        </r>
      </text>
    </comment>
    <comment ref="J16" authorId="0">
      <text>
        <r>
          <rPr>
            <b/>
            <sz val="8"/>
            <rFont val="Tahoma"/>
            <family val="0"/>
          </rPr>
          <t>Berenice:</t>
        </r>
        <r>
          <rPr>
            <sz val="8"/>
            <rFont val="Tahoma"/>
            <family val="0"/>
          </rPr>
          <t xml:space="preserve">
Fui al aeropuerto a recibir a Jhon y luego en la tarde fuimos donde Manuel para coordinar el viaje a española para el dia Lunes.</t>
        </r>
      </text>
    </comment>
    <comment ref="K16" authorId="0">
      <text>
        <r>
          <rPr>
            <b/>
            <sz val="8"/>
            <rFont val="Tahoma"/>
            <family val="0"/>
          </rPr>
          <t>Berenice:</t>
        </r>
        <r>
          <rPr>
            <sz val="8"/>
            <rFont val="Tahoma"/>
            <family val="0"/>
          </rPr>
          <t xml:space="preserve">
Estuvimos en epañola desde las 7am que nos levantamos a coger el barco y regresamos a las 4 pm.
Luego estuve de 9 a 10 pm bajando las fotos que tome en española a mi computadora.</t>
        </r>
      </text>
    </comment>
    <comment ref="L16" authorId="0">
      <text>
        <r>
          <rPr>
            <b/>
            <sz val="8"/>
            <rFont val="Tahoma"/>
            <family val="0"/>
          </rPr>
          <t>Berenice:</t>
        </r>
        <r>
          <rPr>
            <sz val="8"/>
            <rFont val="Tahoma"/>
            <family val="0"/>
          </rPr>
          <t xml:space="preserve">
1.- Estuvimos en el colegio ignacio hernadez donde se hizo la presentacion de jhon con las autoridades del colegio y los alumnos el compartio tiempo con los chicos y les extrgo unos grabados de sus cuadros autografiados, ahí estuvo Allan, franchesco, yo , y los profesores.
2.- Luego Fui a elegalapagos con franchesco para que nos den un listado de comerciales.
3.- Estuvimos con Franchesco en una do los comerciales donde se puso el medidor que el trajo.
4.- Estuvimos luego en la tarde en el colegio con los chicos donde se les explico el trabajo que se hara durante estos dos meses hasta que llegue Allan.
5.- Luego fuimos a Nueva era con Jhon donde tomamos fotos.</t>
        </r>
      </text>
    </comment>
    <comment ref="M16" authorId="0">
      <text>
        <r>
          <rPr>
            <b/>
            <sz val="8"/>
            <rFont val="Tahoma"/>
            <family val="0"/>
          </rPr>
          <t>Berenice:</t>
        </r>
        <r>
          <rPr>
            <sz val="8"/>
            <rFont val="Tahoma"/>
            <family val="0"/>
          </rPr>
          <t xml:space="preserve">
1.- En la mañana estuvimos en elegalapagos retirandolos watt up y llevamos al colegio.
2.- luego estuvimos en el colegio en la tarde explicando a los chicos como tenian que reportar los siguientes datos que recogieron en el watt up, de los equipos medidos en elegalapagos.
3.- Estuve bajando las fotos que tome a mi computadora.</t>
        </r>
      </text>
    </comment>
    <comment ref="F27" authorId="0">
      <text>
        <r>
          <rPr>
            <b/>
            <sz val="8"/>
            <rFont val="Tahoma"/>
            <family val="0"/>
          </rPr>
          <t>Berenice:</t>
        </r>
        <r>
          <rPr>
            <sz val="8"/>
            <rFont val="Tahoma"/>
            <family val="0"/>
          </rPr>
          <t xml:space="preserve">
Sali a Quito hasta el 10 de Mayo.</t>
        </r>
      </text>
    </comment>
    <comment ref="N16" authorId="0">
      <text>
        <r>
          <rPr>
            <b/>
            <sz val="8"/>
            <rFont val="Tahoma"/>
            <family val="0"/>
          </rPr>
          <t>Berenice:</t>
        </r>
        <r>
          <rPr>
            <sz val="8"/>
            <rFont val="Tahoma"/>
            <family val="0"/>
          </rPr>
          <t xml:space="preserve">
1.- En la mañana estuvimos en el colegio Alegandro Alvear donde danilo nos ayudo a traducir unos documentos.
2.- Luego fuimos al Ignacio Hernandez donde fue el lanzamiento oficial a la comunidad y autoridades del proyecto Micro solar educacion a distancia.
3.-Y luego tuvimos una reunion en la dirrecion de educacion donde se analaizo como se hiba a realizar el mural que Jhon va a pintar.</t>
        </r>
      </text>
    </comment>
    <comment ref="O16" authorId="0">
      <text>
        <r>
          <rPr>
            <b/>
            <sz val="8"/>
            <rFont val="Tahoma"/>
            <family val="0"/>
          </rPr>
          <t>Berenice:</t>
        </r>
        <r>
          <rPr>
            <sz val="8"/>
            <rFont val="Tahoma"/>
            <family val="0"/>
          </rPr>
          <t xml:space="preserve">
1.- Reunion en la dirrecion de educacion donde se le entreno para utilizar la escuela virtual al Dr. Leoidas, Lic. Fabiola.
2.- se realizo un almuerzo por parte del colegio ignacio hernandez, de agradecimiento, y Allan tambien hablo con toda la directiva de profesores donde se les explico la vision general del proyecto.
3.-Luego fuimos a la dirrecion de educacion donde Jhon comenzo a pintar el mural.
4.- Estuvimos con franchesco en la casa donde se realizo el cuestionario para la auditoria que los chicos realizaran en sus casas y comerciales.</t>
        </r>
      </text>
    </comment>
    <comment ref="P16" authorId="0">
      <text>
        <r>
          <rPr>
            <b/>
            <sz val="8"/>
            <rFont val="Tahoma"/>
            <family val="0"/>
          </rPr>
          <t>Berenice:</t>
        </r>
        <r>
          <rPr>
            <sz val="8"/>
            <rFont val="Tahoma"/>
            <family val="0"/>
          </rPr>
          <t xml:space="preserve">
Estuvimos en el junco, en cerro verde, la galapagaguera, aquí tomamos fotos y se hizoun reportaje del lugar estubo allan, Leonidas Jhons y yo.</t>
        </r>
      </text>
    </comment>
    <comment ref="B27" authorId="0">
      <text>
        <r>
          <rPr>
            <b/>
            <sz val="8"/>
            <rFont val="Tahoma"/>
            <family val="0"/>
          </rPr>
          <t>Berenice:</t>
        </r>
        <r>
          <rPr>
            <sz val="8"/>
            <rFont val="Tahoma"/>
            <family val="0"/>
          </rPr>
          <t xml:space="preserve">
1.- estuvimos en el aeropuerto despidiendo a jhon.
2.- En la noche tuvimos una cena en la universidad San francisco con la gobernadora, El jefe Politico, Con Diego Quiroga, y Miss Ecuador.</t>
        </r>
      </text>
    </comment>
    <comment ref="G27" authorId="0">
      <text>
        <r>
          <rPr>
            <b/>
            <sz val="8"/>
            <rFont val="Tahoma"/>
            <family val="0"/>
          </rPr>
          <t>Berenice:</t>
        </r>
        <r>
          <rPr>
            <sz val="8"/>
            <rFont val="Tahoma"/>
            <family val="0"/>
          </rPr>
          <t xml:space="preserve">
Todo este mes de abril fue una epoca increible de crecimiento en conocimentos entre alumnos, profesores,con Allan, jhon, franchesco y las autoridades quienes apoyan para el creciemiento y desarrollo de los jovenes que seran los lideres de nuestra comuniddad en un futuro.
Cada dia estamos aprendiediendo a caminar y la confianza y esfuerzo de todos los que estamos involucrados en este proyecto hara de el una forma de vida para un futuro.
</t>
        </r>
      </text>
    </comment>
    <comment ref="C27" authorId="0">
      <text>
        <r>
          <rPr>
            <b/>
            <sz val="8"/>
            <rFont val="Tahoma"/>
            <family val="0"/>
          </rPr>
          <t>Berenice:</t>
        </r>
        <r>
          <rPr>
            <sz val="8"/>
            <rFont val="Tahoma"/>
            <family val="0"/>
          </rPr>
          <t xml:space="preserve">
1.- Estuvimos en la casa bajando mas fotos, y copiando en el cd, se estuvo coordinando para el video tv, de la inaguracion del proyecto con el municipio para llevarnos.
2.- Luego nos reunimos con los chicos en el colegio donde mandaron sus comentarios sobre la inaguracion del proyecto que se dio, y tambien se les filmo donde decian como se sentian.
3.- Estuvimos en una reunion con Arq. Alexandra Cedeño y Lic.Ricardo Flores en la Gobernacion</t>
        </r>
      </text>
    </comment>
    <comment ref="D27" authorId="0">
      <text>
        <r>
          <rPr>
            <b/>
            <sz val="8"/>
            <rFont val="Tahoma"/>
            <family val="0"/>
          </rPr>
          <t>Berenice:</t>
        </r>
        <r>
          <rPr>
            <sz val="8"/>
            <rFont val="Tahoma"/>
            <family val="0"/>
          </rPr>
          <t xml:space="preserve">
1.- Nos reunimos con la Dirrecion de Educacion.
2.- Nos reunimos con Jaime Alvarado,y la directora administrativa donde se les explico el proyecto y su vision.
3.- Luego estuvimos con los alumnos y profesores en el colegio Ignacio hernandez trabajando y explicando el trabajo para estos meses.
4.- Luego estuvimos donde fernando y con Nacho y kevin conversando sobre el contrato.
5.- Tuvimos una reunion en el Hotel mar azul.</t>
        </r>
      </text>
    </comment>
    <comment ref="E27" authorId="0">
      <text>
        <r>
          <rPr>
            <b/>
            <sz val="8"/>
            <rFont val="Tahoma"/>
            <family val="0"/>
          </rPr>
          <t>Berenice:</t>
        </r>
        <r>
          <rPr>
            <sz val="8"/>
            <rFont val="Tahoma"/>
            <family val="0"/>
          </rPr>
          <t xml:space="preserve">
1.- estuvimos imprimiendo documentos en la casa con Allan.
2.- Fuimos Al ignacio Hernandez
3.- Estuvimos en la dirrecion de educacion tomando fotos del mural y retirando documentacion.
4.- Estuvimos en el colegio con los chicos entrenandoles como tienen que realizar el trabajo ya planificado para estos meses.</t>
        </r>
      </text>
    </comment>
  </commentList>
</comments>
</file>

<file path=xl/sharedStrings.xml><?xml version="1.0" encoding="utf-8"?>
<sst xmlns="http://schemas.openxmlformats.org/spreadsheetml/2006/main" count="76" uniqueCount="25">
  <si>
    <t>Date:</t>
  </si>
  <si>
    <t>Sun</t>
  </si>
  <si>
    <t>Mon</t>
  </si>
  <si>
    <t>Tue</t>
  </si>
  <si>
    <t>Wed</t>
  </si>
  <si>
    <t>Thur</t>
  </si>
  <si>
    <t>Fri</t>
  </si>
  <si>
    <t>Sat</t>
  </si>
  <si>
    <t>Total:</t>
  </si>
  <si>
    <t>Total Monthly Hrs</t>
  </si>
  <si>
    <t>Rate:</t>
  </si>
  <si>
    <t>Total Monthly Rate</t>
  </si>
  <si>
    <t>SOLARQUEST</t>
  </si>
  <si>
    <t>NAME:</t>
  </si>
  <si>
    <t>MONTH:</t>
  </si>
  <si>
    <t>Administrative</t>
  </si>
  <si>
    <t>Science ACT</t>
  </si>
  <si>
    <t>Ecolapagos</t>
  </si>
  <si>
    <t>CIH Community Service</t>
  </si>
  <si>
    <t>Rate = Monthly Salary / 176</t>
  </si>
  <si>
    <t>Curriculum Dev.</t>
  </si>
  <si>
    <t>Sales / Marketing / Grants</t>
  </si>
  <si>
    <t>Abril</t>
  </si>
  <si>
    <t>Berenice Norris</t>
  </si>
  <si>
    <t>3.5</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</si>
</sst>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8">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3" borderId="4" xfId="0" applyFont="1" applyFill="1" applyBorder="1" applyAlignment="1">
      <alignment/>
    </xf>
    <xf numFmtId="0" fontId="2" fillId="4" borderId="8" xfId="0" applyFont="1" applyFill="1" applyBorder="1" applyAlignment="1">
      <alignment/>
    </xf>
    <xf numFmtId="0" fontId="2" fillId="4" borderId="4" xfId="0" applyFont="1" applyFill="1" applyBorder="1" applyAlignment="1">
      <alignment/>
    </xf>
    <xf numFmtId="0" fontId="2" fillId="3" borderId="8" xfId="0" applyFont="1" applyFill="1" applyBorder="1" applyAlignment="1">
      <alignment/>
    </xf>
    <xf numFmtId="0" fontId="3" fillId="3" borderId="8" xfId="0" applyFont="1" applyFill="1" applyBorder="1" applyAlignment="1">
      <alignment/>
    </xf>
    <xf numFmtId="0" fontId="2" fillId="5" borderId="4"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2" fillId="5" borderId="9" xfId="0" applyFont="1" applyFill="1" applyBorder="1" applyAlignment="1">
      <alignment/>
    </xf>
    <xf numFmtId="0" fontId="2" fillId="5" borderId="0" xfId="0" applyFont="1" applyFill="1" applyBorder="1" applyAlignment="1">
      <alignment/>
    </xf>
    <xf numFmtId="0" fontId="2" fillId="5" borderId="10" xfId="0" applyFont="1" applyFill="1" applyBorder="1" applyAlignment="1">
      <alignment/>
    </xf>
    <xf numFmtId="0" fontId="2" fillId="5" borderId="7" xfId="0" applyFont="1"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3" fillId="6" borderId="8" xfId="0" applyFont="1" applyFill="1" applyBorder="1" applyAlignment="1">
      <alignment/>
    </xf>
    <xf numFmtId="0" fontId="3" fillId="0" borderId="0" xfId="0" applyFont="1" applyAlignment="1">
      <alignment horizontal="right"/>
    </xf>
    <xf numFmtId="20" fontId="2" fillId="5" borderId="0" xfId="0" applyNumberFormat="1" applyFont="1" applyFill="1" applyBorder="1" applyAlignment="1">
      <alignment/>
    </xf>
    <xf numFmtId="0" fontId="3" fillId="7" borderId="4" xfId="0" applyFont="1" applyFill="1" applyBorder="1" applyAlignment="1">
      <alignment horizontal="right"/>
    </xf>
    <xf numFmtId="0" fontId="4" fillId="7" borderId="11" xfId="0" applyFont="1" applyFill="1" applyBorder="1" applyAlignment="1">
      <alignment horizontal="right"/>
    </xf>
    <xf numFmtId="170" fontId="3" fillId="7" borderId="4" xfId="0" applyNumberFormat="1" applyFont="1" applyFill="1" applyBorder="1" applyAlignment="1">
      <alignment horizontal="right"/>
    </xf>
    <xf numFmtId="170" fontId="3" fillId="7" borderId="11" xfId="0" applyNumberFormat="1" applyFont="1" applyFill="1" applyBorder="1" applyAlignment="1">
      <alignment horizontal="right"/>
    </xf>
    <xf numFmtId="4" fontId="2" fillId="5" borderId="12" xfId="0" applyNumberFormat="1" applyFont="1" applyFill="1" applyBorder="1" applyAlignment="1">
      <alignment horizontal="right"/>
    </xf>
    <xf numFmtId="4" fontId="0" fillId="5" borderId="11" xfId="0" applyNumberFormat="1" applyFill="1" applyBorder="1" applyAlignment="1">
      <alignment horizontal="right"/>
    </xf>
    <xf numFmtId="0"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workbookViewId="0" topLeftCell="A1">
      <selection activeCell="E30" sqref="E30"/>
    </sheetView>
  </sheetViews>
  <sheetFormatPr defaultColWidth="11.421875" defaultRowHeight="12.75"/>
  <cols>
    <col min="1" max="1" width="17.7109375" style="1" customWidth="1"/>
    <col min="2" max="8" width="5.140625" style="1" customWidth="1"/>
    <col min="9" max="9" width="7.00390625" style="1" customWidth="1"/>
    <col min="10" max="16" width="5.140625" style="1" customWidth="1"/>
    <col min="17" max="16384" width="9.140625" style="1" customWidth="1"/>
  </cols>
  <sheetData>
    <row r="1" spans="1:11" ht="11.25">
      <c r="A1" s="2" t="s">
        <v>12</v>
      </c>
      <c r="C1" s="34" t="s">
        <v>14</v>
      </c>
      <c r="D1" s="34"/>
      <c r="E1" s="2" t="s">
        <v>22</v>
      </c>
      <c r="J1" s="26" t="s">
        <v>13</v>
      </c>
      <c r="K1" s="2" t="s">
        <v>23</v>
      </c>
    </row>
    <row r="2" ht="11.25"/>
    <row r="3" spans="1:16" ht="11.25">
      <c r="A3" s="2"/>
      <c r="B3" s="3" t="s">
        <v>1</v>
      </c>
      <c r="C3" s="4" t="s">
        <v>2</v>
      </c>
      <c r="D3" s="4" t="s">
        <v>3</v>
      </c>
      <c r="E3" s="4" t="s">
        <v>4</v>
      </c>
      <c r="F3" s="4" t="s">
        <v>5</v>
      </c>
      <c r="G3" s="4" t="s">
        <v>6</v>
      </c>
      <c r="H3" s="5" t="s">
        <v>7</v>
      </c>
      <c r="J3" s="3" t="s">
        <v>1</v>
      </c>
      <c r="K3" s="4" t="s">
        <v>2</v>
      </c>
      <c r="L3" s="4" t="s">
        <v>3</v>
      </c>
      <c r="M3" s="4" t="s">
        <v>4</v>
      </c>
      <c r="N3" s="4" t="s">
        <v>5</v>
      </c>
      <c r="O3" s="4" t="s">
        <v>6</v>
      </c>
      <c r="P3" s="5" t="s">
        <v>7</v>
      </c>
    </row>
    <row r="4" spans="1:16" ht="11.25">
      <c r="A4" s="6" t="s">
        <v>0</v>
      </c>
      <c r="B4" s="7"/>
      <c r="C4" s="7"/>
      <c r="D4" s="7"/>
      <c r="E4" s="7"/>
      <c r="F4" s="7">
        <v>1</v>
      </c>
      <c r="G4" s="7">
        <v>2</v>
      </c>
      <c r="H4" s="8">
        <v>3</v>
      </c>
      <c r="J4" s="9">
        <v>4</v>
      </c>
      <c r="K4" s="7">
        <v>5</v>
      </c>
      <c r="L4" s="7">
        <v>6</v>
      </c>
      <c r="M4" s="7">
        <v>7</v>
      </c>
      <c r="N4" s="7">
        <v>8</v>
      </c>
      <c r="O4" s="7">
        <v>9</v>
      </c>
      <c r="P4" s="8">
        <v>10</v>
      </c>
    </row>
    <row r="5" spans="1:16" ht="11.25">
      <c r="A5" s="16" t="s">
        <v>15</v>
      </c>
      <c r="B5" s="16"/>
      <c r="C5" s="17"/>
      <c r="D5" s="17"/>
      <c r="E5" s="17"/>
      <c r="F5" s="17" t="s">
        <v>24</v>
      </c>
      <c r="G5" s="17">
        <v>3</v>
      </c>
      <c r="H5" s="18"/>
      <c r="J5" s="16"/>
      <c r="K5" s="17">
        <v>3</v>
      </c>
      <c r="L5" s="17">
        <v>5</v>
      </c>
      <c r="M5" s="17">
        <v>6</v>
      </c>
      <c r="N5" s="17">
        <v>3.5</v>
      </c>
      <c r="O5" s="17"/>
      <c r="P5" s="18">
        <v>1</v>
      </c>
    </row>
    <row r="6" spans="1:16" ht="11.25">
      <c r="A6" s="19" t="s">
        <v>16</v>
      </c>
      <c r="B6" s="19"/>
      <c r="C6" s="20"/>
      <c r="D6" s="20"/>
      <c r="E6" s="20"/>
      <c r="F6" s="20"/>
      <c r="G6" s="20"/>
      <c r="H6" s="21"/>
      <c r="J6" s="19"/>
      <c r="K6" s="20"/>
      <c r="L6" s="20"/>
      <c r="M6" s="20"/>
      <c r="N6" s="20"/>
      <c r="O6" s="20"/>
      <c r="P6" s="21"/>
    </row>
    <row r="7" spans="1:16" ht="11.25">
      <c r="A7" s="19" t="s">
        <v>18</v>
      </c>
      <c r="B7" s="19"/>
      <c r="C7" s="20"/>
      <c r="D7" s="20"/>
      <c r="E7" s="20"/>
      <c r="F7" s="20"/>
      <c r="G7" s="20"/>
      <c r="H7" s="21"/>
      <c r="J7" s="19"/>
      <c r="K7" s="20"/>
      <c r="L7" s="20"/>
      <c r="M7" s="20"/>
      <c r="N7" s="20"/>
      <c r="O7" s="20"/>
      <c r="P7" s="21"/>
    </row>
    <row r="8" spans="1:16" ht="11.25">
      <c r="A8" s="19" t="s">
        <v>17</v>
      </c>
      <c r="B8" s="19"/>
      <c r="C8" s="20"/>
      <c r="D8" s="20"/>
      <c r="E8" s="20"/>
      <c r="F8" s="20">
        <v>1</v>
      </c>
      <c r="G8" s="20"/>
      <c r="H8" s="21"/>
      <c r="J8" s="19"/>
      <c r="K8" s="27">
        <v>0.020833333333333332</v>
      </c>
      <c r="L8" s="20">
        <v>1</v>
      </c>
      <c r="M8" s="20"/>
      <c r="N8" s="20"/>
      <c r="O8" s="20">
        <v>1</v>
      </c>
      <c r="P8" s="21"/>
    </row>
    <row r="9" spans="1:16" ht="11.25">
      <c r="A9" s="19" t="s">
        <v>20</v>
      </c>
      <c r="B9" s="19"/>
      <c r="C9" s="20"/>
      <c r="D9" s="20"/>
      <c r="E9" s="20"/>
      <c r="F9" s="20"/>
      <c r="G9" s="20"/>
      <c r="H9" s="21"/>
      <c r="J9" s="19"/>
      <c r="K9" s="20"/>
      <c r="L9" s="20"/>
      <c r="M9" s="20"/>
      <c r="N9" s="20"/>
      <c r="O9" s="20"/>
      <c r="P9" s="21"/>
    </row>
    <row r="10" spans="1:16" ht="11.25">
      <c r="A10" s="22" t="s">
        <v>21</v>
      </c>
      <c r="B10" s="22"/>
      <c r="C10" s="23"/>
      <c r="D10" s="23"/>
      <c r="E10" s="23"/>
      <c r="F10" s="23"/>
      <c r="G10" s="23"/>
      <c r="H10" s="24"/>
      <c r="J10" s="22"/>
      <c r="K10" s="23"/>
      <c r="L10" s="23"/>
      <c r="M10" s="23"/>
      <c r="N10" s="23">
        <v>2</v>
      </c>
      <c r="O10" s="23"/>
      <c r="P10" s="24"/>
    </row>
    <row r="11" spans="1:16" ht="11.25">
      <c r="A11" s="11" t="s">
        <v>8</v>
      </c>
      <c r="B11" s="12">
        <f>SUM(B5:B10)</f>
        <v>0</v>
      </c>
      <c r="C11" s="12">
        <f aca="true" t="shared" si="0" ref="C11:H11">SUM(C5:C10)</f>
        <v>0</v>
      </c>
      <c r="D11" s="12">
        <f t="shared" si="0"/>
        <v>0</v>
      </c>
      <c r="E11" s="12">
        <f t="shared" si="0"/>
        <v>0</v>
      </c>
      <c r="F11" s="12">
        <f t="shared" si="0"/>
        <v>1</v>
      </c>
      <c r="G11" s="12">
        <f t="shared" si="0"/>
        <v>3</v>
      </c>
      <c r="H11" s="11">
        <f t="shared" si="0"/>
        <v>0</v>
      </c>
      <c r="J11" s="10">
        <f>SUM(J5:J10)</f>
        <v>0</v>
      </c>
      <c r="K11" s="10">
        <f aca="true" t="shared" si="1" ref="K11:P11">SUM(K5:K10)</f>
        <v>3.0208333333333335</v>
      </c>
      <c r="L11" s="10">
        <f t="shared" si="1"/>
        <v>6</v>
      </c>
      <c r="M11" s="10">
        <f t="shared" si="1"/>
        <v>6</v>
      </c>
      <c r="N11" s="10">
        <f t="shared" si="1"/>
        <v>5.5</v>
      </c>
      <c r="O11" s="10">
        <f t="shared" si="1"/>
        <v>1</v>
      </c>
      <c r="P11" s="13">
        <f t="shared" si="1"/>
        <v>1</v>
      </c>
    </row>
    <row r="12" spans="8:16" ht="11.25">
      <c r="H12" s="25">
        <f>SUM(B11:H11)</f>
        <v>4</v>
      </c>
      <c r="P12" s="25">
        <f>SUM(J11:P11)</f>
        <v>22.520833333333336</v>
      </c>
    </row>
    <row r="13" ht="11.25"/>
    <row r="14" spans="1:16" ht="11.25">
      <c r="A14" s="2"/>
      <c r="B14" s="3" t="s">
        <v>1</v>
      </c>
      <c r="C14" s="4" t="s">
        <v>2</v>
      </c>
      <c r="D14" s="4" t="s">
        <v>3</v>
      </c>
      <c r="E14" s="4" t="s">
        <v>4</v>
      </c>
      <c r="F14" s="4" t="s">
        <v>5</v>
      </c>
      <c r="G14" s="4" t="s">
        <v>6</v>
      </c>
      <c r="H14" s="5" t="s">
        <v>7</v>
      </c>
      <c r="J14" s="3" t="s">
        <v>1</v>
      </c>
      <c r="K14" s="4" t="s">
        <v>2</v>
      </c>
      <c r="L14" s="4" t="s">
        <v>3</v>
      </c>
      <c r="M14" s="4" t="s">
        <v>4</v>
      </c>
      <c r="N14" s="4" t="s">
        <v>5</v>
      </c>
      <c r="O14" s="4" t="s">
        <v>6</v>
      </c>
      <c r="P14" s="5" t="s">
        <v>7</v>
      </c>
    </row>
    <row r="15" spans="1:16" ht="11.25">
      <c r="A15" s="6" t="s">
        <v>0</v>
      </c>
      <c r="B15" s="7">
        <v>11</v>
      </c>
      <c r="C15" s="7">
        <v>12</v>
      </c>
      <c r="D15" s="7">
        <v>13</v>
      </c>
      <c r="E15" s="7">
        <v>14</v>
      </c>
      <c r="F15" s="7">
        <v>15</v>
      </c>
      <c r="G15" s="7">
        <v>16</v>
      </c>
      <c r="H15" s="8">
        <v>17</v>
      </c>
      <c r="J15" s="9">
        <v>18</v>
      </c>
      <c r="K15" s="7">
        <v>19</v>
      </c>
      <c r="L15" s="7">
        <v>20</v>
      </c>
      <c r="M15" s="7">
        <v>21</v>
      </c>
      <c r="N15" s="7">
        <v>22</v>
      </c>
      <c r="O15" s="7">
        <v>23</v>
      </c>
      <c r="P15" s="8">
        <v>24</v>
      </c>
    </row>
    <row r="16" spans="1:16" ht="11.25">
      <c r="A16" s="16" t="s">
        <v>15</v>
      </c>
      <c r="B16" s="16"/>
      <c r="C16" s="17">
        <v>6</v>
      </c>
      <c r="D16" s="17">
        <v>2</v>
      </c>
      <c r="E16" s="17">
        <v>10</v>
      </c>
      <c r="F16" s="17">
        <v>2</v>
      </c>
      <c r="G16" s="17">
        <v>8</v>
      </c>
      <c r="H16" s="18">
        <v>3</v>
      </c>
      <c r="J16" s="16">
        <v>3</v>
      </c>
      <c r="K16" s="17">
        <v>10</v>
      </c>
      <c r="L16" s="17">
        <v>7</v>
      </c>
      <c r="M16" s="17">
        <v>5</v>
      </c>
      <c r="N16" s="17">
        <v>7</v>
      </c>
      <c r="O16" s="17">
        <v>10</v>
      </c>
      <c r="P16" s="18">
        <v>5</v>
      </c>
    </row>
    <row r="17" spans="1:16" ht="11.25">
      <c r="A17" s="19" t="s">
        <v>16</v>
      </c>
      <c r="B17" s="19"/>
      <c r="C17" s="20"/>
      <c r="D17" s="20"/>
      <c r="E17" s="20"/>
      <c r="F17" s="20"/>
      <c r="G17" s="20"/>
      <c r="H17" s="21"/>
      <c r="J17" s="19"/>
      <c r="K17" s="20"/>
      <c r="L17" s="20"/>
      <c r="M17" s="20"/>
      <c r="N17" s="20"/>
      <c r="O17" s="20"/>
      <c r="P17" s="21"/>
    </row>
    <row r="18" spans="1:16" ht="11.25">
      <c r="A18" s="19" t="s">
        <v>18</v>
      </c>
      <c r="B18" s="19"/>
      <c r="C18" s="20"/>
      <c r="D18" s="20"/>
      <c r="E18" s="20"/>
      <c r="F18" s="20"/>
      <c r="G18" s="20"/>
      <c r="H18" s="21"/>
      <c r="J18" s="19"/>
      <c r="K18" s="20"/>
      <c r="L18" s="20"/>
      <c r="M18" s="20"/>
      <c r="N18" s="20"/>
      <c r="O18" s="20"/>
      <c r="P18" s="21"/>
    </row>
    <row r="19" spans="1:16" ht="11.25">
      <c r="A19" s="19" t="s">
        <v>17</v>
      </c>
      <c r="B19" s="19"/>
      <c r="C19" s="20"/>
      <c r="D19" s="20"/>
      <c r="E19" s="20"/>
      <c r="F19" s="20"/>
      <c r="G19" s="20"/>
      <c r="H19" s="21"/>
      <c r="J19" s="19"/>
      <c r="K19" s="20"/>
      <c r="L19" s="20"/>
      <c r="M19" s="20"/>
      <c r="N19" s="20"/>
      <c r="O19" s="20"/>
      <c r="P19" s="21"/>
    </row>
    <row r="20" spans="1:16" ht="11.25">
      <c r="A20" s="19" t="s">
        <v>20</v>
      </c>
      <c r="B20" s="19"/>
      <c r="C20" s="20"/>
      <c r="D20" s="20"/>
      <c r="E20" s="20"/>
      <c r="F20" s="20"/>
      <c r="G20" s="20"/>
      <c r="H20" s="21"/>
      <c r="J20" s="19"/>
      <c r="K20" s="20"/>
      <c r="L20" s="20"/>
      <c r="M20" s="20"/>
      <c r="N20" s="20"/>
      <c r="O20" s="20"/>
      <c r="P20" s="21"/>
    </row>
    <row r="21" spans="1:16" ht="11.25">
      <c r="A21" s="22" t="s">
        <v>21</v>
      </c>
      <c r="B21" s="22"/>
      <c r="C21" s="23"/>
      <c r="D21" s="23"/>
      <c r="E21" s="23"/>
      <c r="F21" s="23"/>
      <c r="G21" s="23"/>
      <c r="H21" s="24"/>
      <c r="J21" s="22"/>
      <c r="K21" s="23"/>
      <c r="L21" s="23"/>
      <c r="M21" s="23"/>
      <c r="N21" s="23"/>
      <c r="O21" s="23"/>
      <c r="P21" s="24"/>
    </row>
    <row r="22" spans="1:16" ht="11.25">
      <c r="A22" s="11" t="s">
        <v>8</v>
      </c>
      <c r="B22" s="12">
        <f>SUM(B16:B21)</f>
        <v>0</v>
      </c>
      <c r="C22" s="12">
        <f aca="true" t="shared" si="2" ref="C22:H22">SUM(C16:C21)</f>
        <v>6</v>
      </c>
      <c r="D22" s="12">
        <f t="shared" si="2"/>
        <v>2</v>
      </c>
      <c r="E22" s="12">
        <f t="shared" si="2"/>
        <v>10</v>
      </c>
      <c r="F22" s="12">
        <f t="shared" si="2"/>
        <v>2</v>
      </c>
      <c r="G22" s="12">
        <f t="shared" si="2"/>
        <v>8</v>
      </c>
      <c r="H22" s="11">
        <f t="shared" si="2"/>
        <v>3</v>
      </c>
      <c r="J22" s="10">
        <f>SUM(J16:J21)</f>
        <v>3</v>
      </c>
      <c r="K22" s="10">
        <f aca="true" t="shared" si="3" ref="K22:P22">SUM(K16:K21)</f>
        <v>10</v>
      </c>
      <c r="L22" s="10">
        <f t="shared" si="3"/>
        <v>7</v>
      </c>
      <c r="M22" s="10">
        <f t="shared" si="3"/>
        <v>5</v>
      </c>
      <c r="N22" s="10">
        <f t="shared" si="3"/>
        <v>7</v>
      </c>
      <c r="O22" s="10">
        <f t="shared" si="3"/>
        <v>10</v>
      </c>
      <c r="P22" s="13">
        <f t="shared" si="3"/>
        <v>5</v>
      </c>
    </row>
    <row r="23" spans="8:16" ht="11.25">
      <c r="H23" s="25">
        <f>SUM(B22:H22)</f>
        <v>31</v>
      </c>
      <c r="P23" s="25">
        <f>SUM(J22:P22)</f>
        <v>47</v>
      </c>
    </row>
    <row r="24" ht="11.25"/>
    <row r="25" spans="1:16" ht="11.25">
      <c r="A25" s="2"/>
      <c r="B25" s="3" t="s">
        <v>1</v>
      </c>
      <c r="C25" s="4" t="s">
        <v>2</v>
      </c>
      <c r="D25" s="4" t="s">
        <v>3</v>
      </c>
      <c r="E25" s="4" t="s">
        <v>4</v>
      </c>
      <c r="F25" s="4" t="s">
        <v>5</v>
      </c>
      <c r="G25" s="4" t="s">
        <v>6</v>
      </c>
      <c r="H25" s="5" t="s">
        <v>7</v>
      </c>
      <c r="J25" s="3" t="s">
        <v>1</v>
      </c>
      <c r="K25" s="4" t="s">
        <v>2</v>
      </c>
      <c r="L25" s="4" t="s">
        <v>3</v>
      </c>
      <c r="M25" s="4" t="s">
        <v>4</v>
      </c>
      <c r="N25" s="4" t="s">
        <v>5</v>
      </c>
      <c r="O25" s="4" t="s">
        <v>6</v>
      </c>
      <c r="P25" s="5" t="s">
        <v>7</v>
      </c>
    </row>
    <row r="26" spans="1:16" ht="11.25">
      <c r="A26" s="6" t="s">
        <v>0</v>
      </c>
      <c r="B26" s="7">
        <v>25</v>
      </c>
      <c r="C26" s="7">
        <v>26</v>
      </c>
      <c r="D26" s="7">
        <v>27</v>
      </c>
      <c r="E26" s="7">
        <v>28</v>
      </c>
      <c r="F26" s="7">
        <v>29</v>
      </c>
      <c r="G26" s="7">
        <v>30</v>
      </c>
      <c r="H26" s="8"/>
      <c r="J26" s="9"/>
      <c r="K26" s="7"/>
      <c r="L26" s="7"/>
      <c r="M26" s="7"/>
      <c r="N26" s="7"/>
      <c r="O26" s="7"/>
      <c r="P26" s="8"/>
    </row>
    <row r="27" spans="1:16" ht="11.25">
      <c r="A27" s="16" t="s">
        <v>15</v>
      </c>
      <c r="B27" s="16">
        <v>5</v>
      </c>
      <c r="C27" s="17">
        <v>9</v>
      </c>
      <c r="D27" s="17">
        <v>7</v>
      </c>
      <c r="E27" s="17">
        <v>9</v>
      </c>
      <c r="F27" s="17"/>
      <c r="G27" s="17"/>
      <c r="H27" s="18"/>
      <c r="J27" s="16"/>
      <c r="K27" s="17"/>
      <c r="L27" s="17"/>
      <c r="M27" s="17"/>
      <c r="N27" s="17"/>
      <c r="O27" s="17"/>
      <c r="P27" s="18"/>
    </row>
    <row r="28" spans="1:16" ht="11.25">
      <c r="A28" s="19" t="s">
        <v>16</v>
      </c>
      <c r="B28" s="19"/>
      <c r="C28" s="20"/>
      <c r="D28" s="20"/>
      <c r="E28" s="20"/>
      <c r="F28" s="20"/>
      <c r="G28" s="20"/>
      <c r="H28" s="21"/>
      <c r="J28" s="19"/>
      <c r="K28" s="20"/>
      <c r="L28" s="20"/>
      <c r="M28" s="20"/>
      <c r="N28" s="20"/>
      <c r="O28" s="20"/>
      <c r="P28" s="21"/>
    </row>
    <row r="29" spans="1:16" ht="11.25">
      <c r="A29" s="19" t="s">
        <v>18</v>
      </c>
      <c r="B29" s="19"/>
      <c r="C29" s="20"/>
      <c r="D29" s="20"/>
      <c r="E29" s="20"/>
      <c r="F29" s="20"/>
      <c r="G29" s="20"/>
      <c r="H29" s="21"/>
      <c r="J29" s="19"/>
      <c r="K29" s="20"/>
      <c r="L29" s="20"/>
      <c r="M29" s="20"/>
      <c r="N29" s="20"/>
      <c r="O29" s="20"/>
      <c r="P29" s="21"/>
    </row>
    <row r="30" spans="1:16" ht="11.25">
      <c r="A30" s="19" t="s">
        <v>17</v>
      </c>
      <c r="B30" s="19"/>
      <c r="C30" s="20"/>
      <c r="D30" s="20"/>
      <c r="E30" s="20"/>
      <c r="F30" s="20"/>
      <c r="G30" s="20"/>
      <c r="H30" s="21"/>
      <c r="J30" s="19"/>
      <c r="K30" s="20"/>
      <c r="L30" s="20"/>
      <c r="M30" s="20"/>
      <c r="N30" s="20"/>
      <c r="O30" s="20"/>
      <c r="P30" s="21"/>
    </row>
    <row r="31" spans="1:16" ht="11.25">
      <c r="A31" s="19" t="s">
        <v>20</v>
      </c>
      <c r="B31" s="19"/>
      <c r="C31" s="20"/>
      <c r="D31" s="20"/>
      <c r="E31" s="20"/>
      <c r="F31" s="20"/>
      <c r="G31" s="20"/>
      <c r="H31" s="21"/>
      <c r="J31" s="19"/>
      <c r="K31" s="20"/>
      <c r="L31" s="20"/>
      <c r="M31" s="20"/>
      <c r="N31" s="20"/>
      <c r="O31" s="20"/>
      <c r="P31" s="21"/>
    </row>
    <row r="32" spans="1:16" ht="11.25">
      <c r="A32" s="22" t="s">
        <v>21</v>
      </c>
      <c r="B32" s="22"/>
      <c r="C32" s="23"/>
      <c r="D32" s="23"/>
      <c r="E32" s="23"/>
      <c r="F32" s="23"/>
      <c r="G32" s="23"/>
      <c r="H32" s="24"/>
      <c r="J32" s="22"/>
      <c r="K32" s="23"/>
      <c r="L32" s="23"/>
      <c r="M32" s="23"/>
      <c r="N32" s="23"/>
      <c r="O32" s="23"/>
      <c r="P32" s="24"/>
    </row>
    <row r="33" spans="1:16" ht="11.25">
      <c r="A33" s="11" t="s">
        <v>8</v>
      </c>
      <c r="B33" s="12">
        <f>SUM(B27:B32)</f>
        <v>5</v>
      </c>
      <c r="C33" s="12">
        <f aca="true" t="shared" si="4" ref="C33:H33">SUM(C27:C32)</f>
        <v>9</v>
      </c>
      <c r="D33" s="12">
        <f t="shared" si="4"/>
        <v>7</v>
      </c>
      <c r="E33" s="12">
        <f t="shared" si="4"/>
        <v>9</v>
      </c>
      <c r="F33" s="12">
        <f t="shared" si="4"/>
        <v>0</v>
      </c>
      <c r="G33" s="12">
        <f t="shared" si="4"/>
        <v>0</v>
      </c>
      <c r="H33" s="11">
        <f t="shared" si="4"/>
        <v>0</v>
      </c>
      <c r="J33" s="10">
        <f>SUM(J27:J32)</f>
        <v>0</v>
      </c>
      <c r="K33" s="10">
        <f aca="true" t="shared" si="5" ref="K33:P33">SUM(K27:K32)</f>
        <v>0</v>
      </c>
      <c r="L33" s="10">
        <f t="shared" si="5"/>
        <v>0</v>
      </c>
      <c r="M33" s="10">
        <f t="shared" si="5"/>
        <v>0</v>
      </c>
      <c r="N33" s="10">
        <f t="shared" si="5"/>
        <v>0</v>
      </c>
      <c r="O33" s="10">
        <f t="shared" si="5"/>
        <v>0</v>
      </c>
      <c r="P33" s="13">
        <f t="shared" si="5"/>
        <v>0</v>
      </c>
    </row>
    <row r="34" spans="8:16" ht="11.25">
      <c r="H34" s="25">
        <f>SUM(B33:H33)</f>
        <v>30</v>
      </c>
      <c r="P34" s="25">
        <f>SUM(J33:P33)</f>
        <v>0</v>
      </c>
    </row>
    <row r="35" spans="1:3" ht="12.75">
      <c r="A35" s="14" t="s">
        <v>9</v>
      </c>
      <c r="B35" s="28">
        <f>H12+P12+H23+P23+H34+P34</f>
        <v>134.52083333333334</v>
      </c>
      <c r="C35" s="29"/>
    </row>
    <row r="36" spans="1:5" ht="12.75">
      <c r="A36" s="15" t="s">
        <v>10</v>
      </c>
      <c r="B36" s="32">
        <v>5.965909090909091</v>
      </c>
      <c r="C36" s="33"/>
      <c r="E36" s="1" t="s">
        <v>19</v>
      </c>
    </row>
    <row r="37" spans="1:3" ht="11.25">
      <c r="A37" s="14" t="s">
        <v>11</v>
      </c>
      <c r="B37" s="30">
        <f>B35*B36</f>
        <v>802.5390625</v>
      </c>
      <c r="C37" s="31"/>
    </row>
    <row r="40" ht="11.25">
      <c r="A40" s="2"/>
    </row>
  </sheetData>
  <mergeCells count="4">
    <mergeCell ref="B35:C35"/>
    <mergeCell ref="B37:C37"/>
    <mergeCell ref="B36:C36"/>
    <mergeCell ref="C1:D1"/>
  </mergeCells>
  <printOptions/>
  <pageMargins left="0.85" right="0.2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Berenice</cp:lastModifiedBy>
  <cp:lastPrinted>2002-04-16T18:48:14Z</cp:lastPrinted>
  <dcterms:created xsi:type="dcterms:W3CDTF">2002-04-16T14:56:31Z</dcterms:created>
  <dcterms:modified xsi:type="dcterms:W3CDTF">2000-02-04T07:34:16Z</dcterms:modified>
  <cp:category/>
  <cp:version/>
  <cp:contentType/>
  <cp:contentStatus/>
</cp:coreProperties>
</file>