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Berenice</author>
    <author>user1</author>
  </authors>
  <commentList>
    <comment ref="H1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Esta semana fue donde carlos ayudo a sus nuevos compañeros a enseñar lo que habian aprendido y se siente mas seguro de lo que sabe ahora, y esta contento de seguir aprendiendo.</t>
        </r>
      </text>
    </comment>
    <comment ref="H1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Yomara esta semana tuvo la experiencia de estar con sus nuevos compañeros enseñar lo que aprendieron con nosotros y luego se les dio el dia Viernes para que entren solos a la escuela Virtual, manden los datos recolectados del watt up, y usaron el internet.</t>
        </r>
      </text>
    </comment>
    <comment ref="H12" authorId="0">
      <text>
        <r>
          <rPr>
            <b/>
            <sz val="8"/>
            <rFont val="Tahoma"/>
            <family val="0"/>
          </rPr>
          <t>Berenice:
Kerly 
Le vi que estaba muy entusiasmada cuando enseñaba a su compañeros lo que habia aprendido</t>
        </r>
        <r>
          <rPr>
            <sz val="8"/>
            <rFont val="Tahoma"/>
            <family val="0"/>
          </rPr>
          <t xml:space="preserve">
 Viernes para que entren solos a la escuela Virtual, manden los datos recolectados del watt up, y usaron el internet.</t>
        </r>
      </text>
    </comment>
    <comment ref="H1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Lorena es una chica muy entusiasta, le gusta mucho lo que aprendio esta semna fue una de las del segundo grupo y aprendio con rapidez cada cosa, como watt up, escuela virtual y internet</t>
        </r>
      </text>
    </comment>
    <comment ref="H2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Karly se incorporo la semana pasada, pero esta semana aprendio a usar la escuela virtual, watt up, internet, es una chica que aprende con rapidez las cosas.</t>
        </r>
      </text>
    </comment>
    <comment ref="H1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Doris se incorporo esta semana es un poco callada, pero aprendio a utilizar la escuela virtual, el watt up, y usar internet, se incorporo con sus comañeros con facilidad y le encanta estar en clases.</t>
        </r>
      </text>
    </comment>
    <comment ref="H1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Daniela se incorporo con el segundo grupo aprendio a utilizar el watt up, escuela vrtual, internet y se lleva bien con sus compañeros y tienes ganas de aprender</t>
        </r>
      </text>
    </comment>
    <comment ref="H1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Sarita, fue una exelente maestra , enseño a sus compañeros lo que sabia y cojio confinza en ella mas, esta semana se reforso los conocimientos en watt up, escuela virtual, internet, es una chica que aprende rapido y le gusta lo que esta haciendo</t>
        </r>
      </text>
    </comment>
    <comment ref="H1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Antonio es un chico que tambien le encanta compartir lo que aprendio, entiende las cosas con rapidez y esta abierto tambien a seguir adelante, esta semana se reviso watt up, escuela virtual, internet</t>
        </r>
      </text>
    </comment>
    <comment ref="H1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Galo se incorporo esta semana al cuerso e un chico que aprende con facilidad, le encanta lo que esta aprendiendo, se reviso watt up, escuela virtual, y internet</t>
        </r>
      </text>
    </comment>
    <comment ref="H1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Paola, le gusto enseñar a sus compañeros tambien se sintio mas segura con lo que aprendio,la semana pasada y esta ratificamos conocimientos, esta semana repasaron watt up, escuela virtual, internet</t>
        </r>
      </text>
    </comment>
    <comment ref="K1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Estuvimos de 8.30 am a 10:30 am</t>
        </r>
      </text>
    </comment>
    <comment ref="K1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Estuvimos de 8.30 am a 10:30 am</t>
        </r>
      </text>
    </comment>
    <comment ref="K1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Estuvimos de 8.30 am a 10:30 am</t>
        </r>
      </text>
    </comment>
    <comment ref="K1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Estuvimos de 8.30 am a 10:30 am</t>
        </r>
      </text>
    </comment>
    <comment ref="K1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Estuvimos de 8.30 am a 10:30 am</t>
        </r>
      </text>
    </comment>
    <comment ref="K1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No asistio</t>
        </r>
      </text>
    </comment>
    <comment ref="K1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Estuvimos de 8.30 am a 10:30 am</t>
        </r>
      </text>
    </comment>
    <comment ref="K1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Estuvimos de 8.30 am a 10:30 am</t>
        </r>
      </text>
    </comment>
    <comment ref="K1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Estuvimos de 8.30 am a 10:30 am</t>
        </r>
      </text>
    </comment>
    <comment ref="K2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Estuvimos de 8.30 am a 10:30 am</t>
        </r>
      </text>
    </comment>
    <comment ref="K1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Estuvimos de 8.30 am a 10:30 am</t>
        </r>
      </text>
    </comment>
    <comment ref="K2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No asistio</t>
        </r>
      </text>
    </comment>
    <comment ref="M1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hasta 10:30 am</t>
        </r>
      </text>
    </comment>
    <comment ref="M1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hasta 10:30 am</t>
        </r>
      </text>
    </comment>
    <comment ref="M1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hasta 10:30 am</t>
        </r>
      </text>
    </comment>
    <comment ref="M1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hasta 11 am</t>
        </r>
      </text>
    </comment>
    <comment ref="M2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hasta 10:30 am</t>
        </r>
      </text>
    </comment>
    <comment ref="O1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carlos: es un chico que le gusta mucho, y siempre le veo que esta explorando para aprender mas, maneja ya  mejor la esculea virtual, y el envio de datos, como el manejo del watt up.</t>
        </r>
      </text>
    </comment>
    <comment ref="O1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Yomara:
Veo que le gusta aprender, y esta tambien ya enviando sus datos y manejando la escuela virtual, como el watt up bien, es una chica que siempre esta dispuest aprender y conocer mas.</t>
        </r>
      </text>
    </comment>
    <comment ref="O12" authorId="1">
      <text>
        <r>
          <rPr>
            <sz val="8"/>
            <rFont val="Tahoma"/>
            <family val="0"/>
          </rPr>
          <t>Berenice
No asistio a clases.
Esta semana solo vino dos horas, sigue con el entusiasmo, pero a veces tienen que consentrarse un poco mas en el trabajo.</t>
        </r>
      </text>
    </comment>
    <comment ref="O13" authorId="1">
      <text>
        <r>
          <rPr>
            <sz val="8"/>
            <rFont val="Tahoma"/>
            <family val="0"/>
          </rPr>
          <t xml:space="preserve">Berenice
Sarita esta semana se desembolvio bien y cada dia aprende un poco mas y mas.
</t>
        </r>
      </text>
    </comment>
    <comment ref="O14" authorId="1">
      <text>
        <r>
          <rPr>
            <sz val="8"/>
            <rFont val="Tahoma"/>
            <family val="0"/>
          </rPr>
          <t xml:space="preserve">Berenice
Antonio no asistio el viernes pero el se desemvuelve bien
</t>
        </r>
      </text>
    </comment>
    <comment ref="O15" authorId="1">
      <text>
        <r>
          <rPr>
            <sz val="8"/>
            <rFont val="Tahoma"/>
            <family val="0"/>
          </rPr>
          <t xml:space="preserve">Berenice
Paola, esta aprendidendo cada dia mas, todabia le falta un poco mas de practica `pero es una chica que se esfuerza para aprender
</t>
        </r>
      </text>
    </comment>
    <comment ref="O16" authorId="1">
      <text>
        <r>
          <rPr>
            <sz val="8"/>
            <rFont val="Tahoma"/>
            <family val="0"/>
          </rPr>
          <t xml:space="preserve">Galo: por problemas personales ya no asistira a clases
</t>
        </r>
      </text>
    </comment>
    <comment ref="O17" authorId="1">
      <text>
        <r>
          <rPr>
            <sz val="8"/>
            <rFont val="Tahoma"/>
            <family val="0"/>
          </rPr>
          <t xml:space="preserve">Berenice
Daniela es una chica que le gusta trabajar y durante han pasado los dias va aprendiendo.
</t>
        </r>
      </text>
    </comment>
    <comment ref="O18" authorId="1">
      <text>
        <r>
          <rPr>
            <sz val="8"/>
            <rFont val="Tahoma"/>
            <family val="0"/>
          </rPr>
          <t xml:space="preserve">Berenice
esta aprendiendo poco a poco, todavia le falta, pero tienen todas las ganas de aprender y esta trabajando por eso en esto.
</t>
        </r>
      </text>
    </comment>
    <comment ref="O19" authorId="1">
      <text>
        <r>
          <rPr>
            <sz val="8"/>
            <rFont val="Tahoma"/>
            <family val="0"/>
          </rPr>
          <t xml:space="preserve">Berenice
Lorena es una chica que esta ya manejando mejor lo que hemos aprendido, es una chica que siempre esta averiguando o investigando de lo que esta haciendo.le gusta  aprender se desarrollo bien esta semana
</t>
        </r>
      </text>
    </comment>
    <comment ref="O20" authorId="1">
      <text>
        <r>
          <rPr>
            <sz val="8"/>
            <rFont val="Tahoma"/>
            <family val="0"/>
          </rPr>
          <t xml:space="preserve">Berenice
karly esta tambien manejando mejor todo lo que hemos enseñado y en mi opinion mientras mas practican mas aprenden. Manejo mejor esta semana la escuela virtual, y watt up.
</t>
        </r>
      </text>
    </comment>
    <comment ref="O21" authorId="1">
      <text>
        <r>
          <rPr>
            <sz val="8"/>
            <rFont val="Tahoma"/>
            <family val="0"/>
          </rPr>
          <t xml:space="preserve">Berenice
Saray a prendido esta semana un poco mas, y pienso que todabia le falta un poco, pero siempre esta dispuesta aprender y le gusta tambien.
</t>
        </r>
      </text>
    </comment>
    <comment ref="D4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No asistio a clases porque estava enferma</t>
        </r>
      </text>
    </comment>
    <comment ref="D3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 </t>
        </r>
      </text>
    </comment>
    <comment ref="D3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</t>
        </r>
      </text>
    </comment>
    <comment ref="D3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</t>
        </r>
      </text>
    </comment>
    <comment ref="D3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</t>
        </r>
      </text>
    </comment>
    <comment ref="D4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</t>
        </r>
      </text>
    </comment>
    <comment ref="D4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</t>
        </r>
      </text>
    </comment>
    <comment ref="D4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</t>
        </r>
      </text>
    </comment>
    <comment ref="D4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</t>
        </r>
      </text>
    </comment>
    <comment ref="D4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10.30 am</t>
        </r>
      </text>
    </comment>
    <comment ref="D4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</t>
        </r>
      </text>
    </comment>
    <comment ref="F3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 </t>
        </r>
      </text>
    </comment>
    <comment ref="F3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 </t>
        </r>
      </text>
    </comment>
    <comment ref="F3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 </t>
        </r>
      </text>
    </comment>
    <comment ref="F4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 </t>
        </r>
      </text>
    </comment>
    <comment ref="F4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 </t>
        </r>
      </text>
    </comment>
    <comment ref="F4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ya no asiste.</t>
        </r>
      </text>
    </comment>
    <comment ref="F4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 </t>
        </r>
      </text>
    </comment>
    <comment ref="F4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 </t>
        </r>
      </text>
    </comment>
    <comment ref="F4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 </t>
        </r>
      </text>
    </comment>
    <comment ref="F4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 </t>
        </r>
      </text>
    </comment>
    <comment ref="F4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Comenzamos clases desde las 8:30 am a 10:30 am </t>
        </r>
      </text>
    </comment>
    <comment ref="F3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Llego desde 9:30 a 10:30am.</t>
        </r>
      </text>
    </comment>
    <comment ref="H3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11:30 am.
</t>
        </r>
      </text>
    </comment>
    <comment ref="H3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10:30 am a 11:30 am.</t>
        </r>
      </text>
    </comment>
    <comment ref="H3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11:30 am.
</t>
        </r>
      </text>
    </comment>
    <comment ref="H3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11:30 am.
</t>
        </r>
      </text>
    </comment>
    <comment ref="H4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11:30 am.
</t>
        </r>
      </text>
    </comment>
    <comment ref="H4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11:30 am.
</t>
        </r>
      </text>
    </comment>
    <comment ref="H4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11:30 am.
</t>
        </r>
      </text>
    </comment>
    <comment ref="H4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11:30 am.
</t>
        </r>
      </text>
    </comment>
    <comment ref="H4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11:30 am.
</t>
        </r>
      </text>
    </comment>
    <comment ref="H4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11:30 am.
</t>
        </r>
      </text>
    </comment>
    <comment ref="H4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11:30 am.
</t>
        </r>
      </text>
    </comment>
    <comment ref="K4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Esta es la primer dia de Maria  y es parte del tercer grupo de trabajo que entro hoy, se comenzo clases desde las 8:30 am a las 10:30 am</t>
        </r>
      </text>
    </comment>
    <comment ref="K4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Esta es la primer dia de Wiliamms y es parte del tercer grupo de trabajo que entro hoy, se comenzo clases desde las 8:30 am a las 10:30 am</t>
        </r>
      </text>
    </comment>
    <comment ref="K5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Esta es la primer dia de Isaac  y es parte del tercer grupo de trabajo que entro hoy, se comenzo clases desde las 8:30 am a las 10:30 am</t>
        </r>
      </text>
    </comment>
    <comment ref="K5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Esta es la primer dia de Gabriel y es parte del tercer grupo de trabajo que entro hoy, se comenzo clases desde las 8:30 am a las 10:30 am</t>
        </r>
      </text>
    </comment>
    <comment ref="K5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Esta es la primer dia de David y es parte del tercer grupo de trabajo que entro hoy, se comenzo clases desde las 8:30 am a las 10:30 am</t>
        </r>
      </text>
    </comment>
    <comment ref="K3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Carlos estuvo desde las 8:30 am a las 10:30 am el pertenece al primer grupo y estubo ayudando a sus compañero del tercer grupo.</t>
        </r>
      </text>
    </comment>
    <comment ref="K3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Yomara estuvo desde las 8:30 am a las 10:30 am el pertenece al primer grupo y estubo ayudando a sus compañero del tercer grupo.</t>
        </r>
      </text>
    </comment>
    <comment ref="K3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Kerly estuvo desde las 8:30 am a las 10:30 am el pertenece al primer grupo y estubo ayudando a sus compañero del tercer grupo.</t>
        </r>
      </text>
    </comment>
    <comment ref="K3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Sarita estuvo desde las 8:30 am a las 10:30 am el pertenece al primer grupo y estubo ayudando a sus compañero del tercer grupo.</t>
        </r>
      </text>
    </comment>
    <comment ref="K4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Antonio estuvo desde las 8:30 am a las 10:30 am el pertenece al primer grupo y estubo ayudando a sus compañero del tercer grupo.</t>
        </r>
      </text>
    </comment>
    <comment ref="K4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Paola estuvo desde las 8:30 am a las 10:30 am el pertenece al primer grupo y estubo ayudando a sus compañero del tercer grupo.</t>
        </r>
      </text>
    </comment>
    <comment ref="K4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Galo por problemas personales no puede asistir al curso</t>
        </r>
      </text>
    </comment>
    <comment ref="K4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primer y tercer grupo.</t>
        </r>
      </text>
    </comment>
    <comment ref="K4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primer y tercer grupo.</t>
        </r>
      </text>
    </comment>
    <comment ref="K4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primer y tercer grupo.</t>
        </r>
      </text>
    </comment>
    <comment ref="K4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primer y tercer grupo.</t>
        </r>
      </text>
    </comment>
    <comment ref="K4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primer y tercer grupo.</t>
        </r>
      </text>
    </comment>
    <comment ref="L3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segundo y tercer grupo</t>
        </r>
      </text>
    </comment>
    <comment ref="L3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segundo y tercer grupo</t>
        </r>
      </text>
    </comment>
    <comment ref="L3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segundo y tercer grupo</t>
        </r>
      </text>
    </comment>
    <comment ref="L3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segundo y tercer grupo</t>
        </r>
      </text>
    </comment>
    <comment ref="L4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segundo y tercer grupo</t>
        </r>
      </text>
    </comment>
    <comment ref="L4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segundo y tercer grupo</t>
        </r>
      </text>
    </comment>
    <comment ref="L4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solo se les llamo al segundo y tercer grupo</t>
        </r>
      </text>
    </comment>
    <comment ref="L5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No asistio a clases</t>
        </r>
      </text>
    </comment>
    <comment ref="L4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Dani estuvo ahora entrenando a uno de sus compañeros del tercer grupo y lo hizo muy bien.
Estuvo desde las 8:30 am a las 11:0o am.</t>
        </r>
      </text>
    </comment>
    <comment ref="L4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Doris estuvo ahora entrenando a uno de sus compañeros del tercer grupo y lo hizo muy bien.
Estuvo desde las 8:30 am a las 11:0o am.</t>
        </r>
      </text>
    </comment>
    <comment ref="L4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Lorena estuvo ahora entrenando a uno de sus compañeros del tercer grupo y lo hizo muy bien.
Estuvo desde las 8:30 am a las 11:0o am.</t>
        </r>
      </text>
    </comment>
    <comment ref="L4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Karly estuvo ahora entrenando a uno de sus compañeros del tercer grupo y lo hizo muy bien.
Estuvo desde las 8:30 am a las 11:0o am.</t>
        </r>
      </text>
    </comment>
    <comment ref="L4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Saray estuvo ahora entrenando a uno de sus compañeros del tercer grupo y lo hizo muy bien.
Estuvo desde las 8:30 am a las 11:0o am.</t>
        </r>
      </text>
    </comment>
    <comment ref="L4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Maria hoy ya practico mas todo lo que se le enseño y estuvo muy bien.
Estuvo desde las 8:30 am a las 11:00 am</t>
        </r>
      </text>
    </comment>
    <comment ref="L4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Willian estuvo ahora muy interesado aprendiendo y se le ve que le gusta
Estuvo desde las 8:30 am a las 11:00 am</t>
        </r>
      </text>
    </comment>
    <comment ref="L5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Gabriel envio ya sus primeros datos y se ve que es un chico que le gusta y aprebde con rapidez.
Estuvo desde las 8:30 am a las 11:00 am</t>
        </r>
      </text>
    </comment>
    <comment ref="L5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David tambien se le vio muy contento y se le ve que le gusta lo que hace.
Estuvo desde las 8:30 am a las 11:00 am</t>
        </r>
      </text>
    </comment>
    <comment ref="L5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Patricio fue su primer dia y estuvo muy interesado.
Estuvo desde las 8:30 am a las 11:00 am</t>
        </r>
      </text>
    </comment>
    <comment ref="M4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a las 10:30 am</t>
        </r>
      </text>
    </comment>
    <comment ref="M4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a las 10:30 am</t>
        </r>
      </text>
    </comment>
    <comment ref="M5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a las 10:30 am</t>
        </r>
      </text>
    </comment>
    <comment ref="M5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a las 10:30 am</t>
        </r>
      </text>
    </comment>
    <comment ref="M5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a las 10:30 am</t>
        </r>
      </text>
    </comment>
    <comment ref="M5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a las 10:30 am</t>
        </r>
      </text>
    </comment>
    <comment ref="N5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Hoy se incorporo lindo al Grupo tres, estuvo desde las 8:30 a las 10:30 am.</t>
        </r>
      </text>
    </comment>
    <comment ref="N3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3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3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3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4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4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42" authorId="0">
      <text>
        <r>
          <rPr>
            <b/>
            <sz val="8"/>
            <rFont val="Tahoma"/>
            <family val="0"/>
          </rPr>
          <t>Berenice:
Estuvo desde las 8:30 am a las 10:30 am.</t>
        </r>
      </text>
    </comment>
    <comment ref="N4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4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4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4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4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4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4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5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5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5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N5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</t>
        </r>
      </text>
    </comment>
    <comment ref="O5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8:30 am a las 10:30 am
Fue su segundo dia, se ve que es un chico que le gusta a prender y estaba muy interesado en ver y saber todo lo que sus compañeros saben.</t>
        </r>
      </text>
    </comment>
    <comment ref="O5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Patricio
En esta semana que comenzo, tambien le gusts todo lo que estamos aprendiendo, y pone su empeño para aprender.</t>
        </r>
      </text>
    </comment>
    <comment ref="O5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8.30 am a las 10.30 am.
Estuvo Antonio endicandole todo lo que han aprendido ellos, y le vi tambien muy interesado y contento aprendiendo algo nuevo.</t>
        </r>
      </text>
    </comment>
    <comment ref="O5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am a las 10:30 am
Es un chico que aprende rapido y le gusta mucho .
Y esta contento de estar en este curso.</t>
        </r>
      </text>
    </comment>
    <comment ref="O49" authorId="0">
      <text>
        <r>
          <rPr>
            <b/>
            <sz val="8"/>
            <rFont val="Tahoma"/>
            <family val="0"/>
          </rPr>
          <t>Berenice:
No asistio a clases</t>
        </r>
        <r>
          <rPr>
            <sz val="8"/>
            <rFont val="Tahoma"/>
            <family val="0"/>
          </rPr>
          <t xml:space="preserve">
William aprende un poco mas despacio que los demas, pero le gusta mucho lo que esta aprendiendo y trata de aprender rapido.</t>
        </r>
      </text>
    </comment>
    <comment ref="O48" authorId="0">
      <text>
        <r>
          <rPr>
            <b/>
            <sz val="8"/>
            <rFont val="Tahoma"/>
            <family val="0"/>
          </rPr>
          <t xml:space="preserve">Berenice
Desde las 8.30 am a las 10:30 am.
</t>
        </r>
        <r>
          <rPr>
            <sz val="8"/>
            <rFont val="Tahoma"/>
            <family val="2"/>
          </rPr>
          <t>Esta semana maria se ha desarrollado muy bien tambien y esta aprendiendo y interesada en seguir adelante.</t>
        </r>
      </text>
    </comment>
    <comment ref="O4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
karly ella tambien aprendido un monton y tiene las ganas de hacer las cosas, y seguir adelante.</t>
        </r>
      </text>
    </comment>
    <comment ref="O4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8.30 am a las 10.30am
Diana se a desempeño muy bien todo este tiempo es una chica que se consetra mucho cuando trabaja y aprende muy rapido tambien.</t>
        </r>
      </text>
    </comment>
    <comment ref="O4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no asistira mas al curso</t>
        </r>
      </text>
    </comment>
    <comment ref="O4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8.30 am a las 10:30.
Paola es una chica super dedicada y realmente pone todo su consentracion para aprender lo que hemos enseñado y lo ha conseguido.</t>
        </r>
      </text>
    </comment>
    <comment ref="O4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8.30 a las 10:30 am.
Antonio es un chico que aprende con facilidad y maneja muy bien todo lo que le hemos enseñado.
Este tiempo de entrenemiento.</t>
        </r>
      </text>
    </comment>
    <comment ref="O3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8:30 am a las 10:30 am
sarita es una Chica que se consetra mucho en lo que aprende, maneja muy bien lo que le hemos enseñado y siempre esta atenta a todo lo que se le enseña.</t>
        </r>
      </text>
    </comment>
    <comment ref="O3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am.
Kerly, le gusta estar en la computadora y aprender, se distrae a veces un poco, pero le gusta lo que hacemos y esta aprendiendo un monton tambien.</t>
        </r>
      </text>
    </comment>
    <comment ref="O3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 las 10:30 am.
Yomara maneja muy bien todo lo que se le enseñado, y siempre esta tambien preguntando y aprendiendo, y esto le ayuda a seguir adelante, con fuerza y esmero.</t>
        </r>
      </text>
    </comment>
    <comment ref="O3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 las 10:30 am
carlos, tambien aprendido a manejar todo lo que se le ha enseñado aprende rapido, y lo a Hecho muy bien como cada uno de sus compañeros.</t>
        </r>
      </text>
    </comment>
    <comment ref="O4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 las 10:30 am
Doris tambien se a desemvuelto muy bien, , siempre pone atencion para entender y poder realizar el trabajo pedido.</t>
        </r>
      </text>
    </comment>
    <comment ref="O4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</t>
        </r>
      </text>
    </comment>
    <comment ref="O4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a las 10:30 am
Lorena es una chica que le gusta estar investigando y aprendiendo, este tiempo a demostrado sus ganas de salir adelante y de saber mas y mas.</t>
        </r>
      </text>
    </comment>
    <comment ref="O5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 las 10:30 am
Issac se a desemvuelto bien su primera semana, se le ve interesado en lo que aprende y le gusta hacerlo.</t>
        </r>
      </text>
    </comment>
    <comment ref="D7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 las 10:30 am</t>
        </r>
      </text>
    </comment>
    <comment ref="D7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 las 10:30 am</t>
        </r>
      </text>
    </comment>
    <comment ref="D7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 las 10:30 am</t>
        </r>
      </text>
    </comment>
    <comment ref="D7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 las 10:30 am</t>
        </r>
      </text>
    </comment>
    <comment ref="D7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 las 10:30 am</t>
        </r>
      </text>
    </comment>
    <comment ref="D7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Desde las 8:30 a las 10:30 am</t>
        </r>
      </text>
    </comment>
    <comment ref="D6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D6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D6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D6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D6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D6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D6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D7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D7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D7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D7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F8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Isarael se incorporo hoy al grupo, desde las 8:30 hasta 10:30 am</t>
        </r>
      </text>
    </comment>
    <comment ref="F8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Diana se incorporo hoy al grupo, desde 8:30 hasta las 10:30 am.</t>
        </r>
      </text>
    </comment>
    <comment ref="F8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hasta las 10.30 am</t>
        </r>
      </text>
    </comment>
    <comment ref="F7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hasta las 10.30 am</t>
        </r>
      </text>
    </comment>
    <comment ref="F7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hasta las 10.30 am</t>
        </r>
      </text>
    </comment>
    <comment ref="F7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hasta las 10.30 am</t>
        </r>
      </text>
    </comment>
    <comment ref="F7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hasta las 10.30 am</t>
        </r>
      </text>
    </comment>
    <comment ref="F7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hasta las 10.30 am</t>
        </r>
      </text>
    </comment>
    <comment ref="F7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estuvo desde las 8:30 am hasta las 10.30 am</t>
        </r>
      </text>
    </comment>
    <comment ref="F6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F64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F65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F66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F67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F68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F69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F70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F71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F72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  <comment ref="F73" authorId="0">
      <text>
        <r>
          <rPr>
            <b/>
            <sz val="8"/>
            <rFont val="Tahoma"/>
            <family val="0"/>
          </rPr>
          <t>Berenice:</t>
        </r>
        <r>
          <rPr>
            <sz val="8"/>
            <rFont val="Tahoma"/>
            <family val="0"/>
          </rPr>
          <t xml:space="preserve">
El primer y segundo grupo se les dio vacaciones hasta volver a comenzar la segunda etapa.</t>
        </r>
      </text>
    </comment>
  </commentList>
</comments>
</file>

<file path=xl/sharedStrings.xml><?xml version="1.0" encoding="utf-8"?>
<sst xmlns="http://schemas.openxmlformats.org/spreadsheetml/2006/main" count="213" uniqueCount="43">
  <si>
    <t>Sun</t>
  </si>
  <si>
    <t>Mon</t>
  </si>
  <si>
    <t>Tue</t>
  </si>
  <si>
    <t>Wed</t>
  </si>
  <si>
    <t>Thur</t>
  </si>
  <si>
    <t>Fri</t>
  </si>
  <si>
    <t>Sat</t>
  </si>
  <si>
    <t>Total:</t>
  </si>
  <si>
    <t>SOLARQUEST</t>
  </si>
  <si>
    <t>MONTH:</t>
  </si>
  <si>
    <t>Hrs</t>
  </si>
  <si>
    <t>Student Name</t>
  </si>
  <si>
    <t>CIH COMMUNITY SERVICE</t>
  </si>
  <si>
    <t>TOTAL MONTHLY STUDENT HOURS</t>
  </si>
  <si>
    <t>NOTES:</t>
  </si>
  <si>
    <t>DAILY WORK PATTERN</t>
  </si>
  <si>
    <t>NOTE: ENTER DATA IN YELLOW CELLS ONLY</t>
  </si>
  <si>
    <t>DSM/RUE COMMUNITY OUTREACH</t>
  </si>
  <si>
    <t>ENTER MONTH</t>
  </si>
  <si>
    <t>MONTH: Marzo</t>
  </si>
  <si>
    <t>7 Guamany Galo</t>
  </si>
  <si>
    <t>8 Daniela Chango</t>
  </si>
  <si>
    <t>9 Diaz Doris</t>
  </si>
  <si>
    <t>10 Sotomayor Lorena</t>
  </si>
  <si>
    <t>11 Lara Karly</t>
  </si>
  <si>
    <t>12 Altamirando Saray</t>
  </si>
  <si>
    <t>1. Criollo Carlos</t>
  </si>
  <si>
    <t>2.Loor Yomara</t>
  </si>
  <si>
    <t>3. Ordinola Kerly</t>
  </si>
  <si>
    <t>4. Valle Sarita</t>
  </si>
  <si>
    <t>5. Diaz Antonio</t>
  </si>
  <si>
    <t>6. Diaz Paola</t>
  </si>
  <si>
    <t>13 Taimal Maria</t>
  </si>
  <si>
    <t>14 Parrales Wiliaams</t>
  </si>
  <si>
    <t>15 Mendez Issac</t>
  </si>
  <si>
    <t>16 Garzon Gabriel</t>
  </si>
  <si>
    <t>17              David</t>
  </si>
  <si>
    <t>Primero , Segundo  y Tercer Grupo unidos</t>
  </si>
  <si>
    <t>18 Castillo Patricio</t>
  </si>
  <si>
    <t>19 Buenaño Lindo</t>
  </si>
  <si>
    <t>17 Torres  David</t>
  </si>
  <si>
    <t>20 Caiza Diana</t>
  </si>
  <si>
    <t>21 Castillo Israel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</si>
</sst>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5" borderId="9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11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2" fillId="5" borderId="8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20" fontId="2" fillId="5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 topLeftCell="A1">
      <selection activeCell="C85" sqref="C85"/>
    </sheetView>
  </sheetViews>
  <sheetFormatPr defaultColWidth="11.421875" defaultRowHeight="12.75"/>
  <cols>
    <col min="1" max="1" width="26.57421875" style="1" customWidth="1"/>
    <col min="2" max="2" width="7.140625" style="1" customWidth="1"/>
    <col min="3" max="16" width="4.7109375" style="1" customWidth="1"/>
    <col min="17" max="16384" width="9.140625" style="1" customWidth="1"/>
  </cols>
  <sheetData>
    <row r="1" spans="1:11" ht="11.25">
      <c r="A1" s="2"/>
      <c r="B1" s="2"/>
      <c r="D1" s="15"/>
      <c r="E1" s="35"/>
      <c r="F1" s="2"/>
      <c r="H1" s="2"/>
      <c r="J1" s="15"/>
      <c r="K1" s="2"/>
    </row>
    <row r="2" ht="11.25">
      <c r="A2" s="2"/>
    </row>
    <row r="3" ht="11.25">
      <c r="A3" s="23"/>
    </row>
    <row r="4" ht="11.25">
      <c r="A4" s="23"/>
    </row>
    <row r="5" ht="11.25">
      <c r="A5" s="23"/>
    </row>
    <row r="6" spans="1:11" ht="11.25">
      <c r="A6" s="24" t="s">
        <v>8</v>
      </c>
      <c r="B6" s="2"/>
      <c r="D6" s="15" t="s">
        <v>19</v>
      </c>
      <c r="E6" s="15"/>
      <c r="F6" s="2"/>
      <c r="J6" s="15"/>
      <c r="K6" s="2"/>
    </row>
    <row r="7" spans="1:7" ht="11.25">
      <c r="A7" s="24" t="s">
        <v>12</v>
      </c>
      <c r="C7" s="2" t="s">
        <v>37</v>
      </c>
      <c r="D7" s="2"/>
      <c r="E7" s="2"/>
      <c r="F7" s="2"/>
      <c r="G7" s="2"/>
    </row>
    <row r="8" spans="1:16" ht="11.25">
      <c r="A8" s="24"/>
      <c r="B8" s="2"/>
      <c r="C8" s="3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5" t="s">
        <v>6</v>
      </c>
      <c r="J8" s="3" t="s">
        <v>0</v>
      </c>
      <c r="K8" s="4" t="s">
        <v>1</v>
      </c>
      <c r="L8" s="4" t="s">
        <v>2</v>
      </c>
      <c r="M8" s="4" t="s">
        <v>3</v>
      </c>
      <c r="N8" s="4" t="s">
        <v>4</v>
      </c>
      <c r="O8" s="4" t="s">
        <v>5</v>
      </c>
      <c r="P8" s="5" t="s">
        <v>6</v>
      </c>
    </row>
    <row r="9" spans="1:16" ht="11.25">
      <c r="A9" s="18" t="s">
        <v>11</v>
      </c>
      <c r="B9" s="17" t="s">
        <v>10</v>
      </c>
      <c r="C9" s="7"/>
      <c r="D9" s="7">
        <v>1</v>
      </c>
      <c r="E9" s="7">
        <v>2</v>
      </c>
      <c r="F9" s="7">
        <v>3</v>
      </c>
      <c r="G9" s="7">
        <v>4</v>
      </c>
      <c r="H9" s="7">
        <v>5</v>
      </c>
      <c r="I9" s="8">
        <v>6</v>
      </c>
      <c r="J9" s="9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8">
        <v>13</v>
      </c>
    </row>
    <row r="10" spans="1:16" ht="11.25">
      <c r="A10" s="33" t="s">
        <v>26</v>
      </c>
      <c r="B10" s="31">
        <f>SUM(C10:P10)</f>
        <v>8.104166666666668</v>
      </c>
      <c r="C10" s="27"/>
      <c r="D10" s="27">
        <v>2</v>
      </c>
      <c r="E10" s="27">
        <v>0</v>
      </c>
      <c r="F10" s="27">
        <v>2</v>
      </c>
      <c r="G10" s="27">
        <v>0</v>
      </c>
      <c r="H10" s="36">
        <v>0.10416666666666667</v>
      </c>
      <c r="I10" s="27"/>
      <c r="J10" s="27"/>
      <c r="K10" s="27">
        <v>2</v>
      </c>
      <c r="L10" s="27">
        <v>0</v>
      </c>
      <c r="M10" s="27">
        <v>0</v>
      </c>
      <c r="N10" s="27">
        <v>0</v>
      </c>
      <c r="O10" s="27">
        <v>2</v>
      </c>
      <c r="P10" s="27"/>
    </row>
    <row r="11" spans="1:16" ht="11.25">
      <c r="A11" s="34" t="s">
        <v>27</v>
      </c>
      <c r="B11" s="32">
        <f>SUM(C11:P11)</f>
        <v>8.104166666666668</v>
      </c>
      <c r="C11" s="27"/>
      <c r="D11" s="27">
        <v>2</v>
      </c>
      <c r="E11" s="27">
        <v>0</v>
      </c>
      <c r="F11" s="27">
        <v>2</v>
      </c>
      <c r="G11" s="27">
        <v>0</v>
      </c>
      <c r="H11" s="36">
        <v>0.10416666666666667</v>
      </c>
      <c r="I11" s="27"/>
      <c r="J11" s="27"/>
      <c r="K11" s="27">
        <v>2</v>
      </c>
      <c r="L11" s="27">
        <v>0</v>
      </c>
      <c r="M11" s="27">
        <v>0</v>
      </c>
      <c r="N11" s="27">
        <v>0</v>
      </c>
      <c r="O11" s="27">
        <v>2</v>
      </c>
      <c r="P11" s="27"/>
    </row>
    <row r="12" spans="1:16" ht="11.25">
      <c r="A12" s="34" t="s">
        <v>28</v>
      </c>
      <c r="B12" s="32">
        <f aca="true" t="shared" si="0" ref="B12:B31">SUM(C12:P12)</f>
        <v>6.104166666666667</v>
      </c>
      <c r="C12" s="27"/>
      <c r="D12" s="27">
        <v>2</v>
      </c>
      <c r="E12" s="27">
        <v>0</v>
      </c>
      <c r="F12" s="27">
        <v>2</v>
      </c>
      <c r="G12" s="27">
        <v>0</v>
      </c>
      <c r="H12" s="36">
        <v>0.10416666666666667</v>
      </c>
      <c r="I12" s="27"/>
      <c r="J12" s="27"/>
      <c r="K12" s="27">
        <v>2</v>
      </c>
      <c r="L12" s="27">
        <v>0</v>
      </c>
      <c r="M12" s="27">
        <v>0</v>
      </c>
      <c r="N12" s="27">
        <v>0</v>
      </c>
      <c r="O12" s="27">
        <v>0</v>
      </c>
      <c r="P12" s="27"/>
    </row>
    <row r="13" spans="1:16" ht="11.25">
      <c r="A13" s="34" t="s">
        <v>29</v>
      </c>
      <c r="B13" s="32">
        <f t="shared" si="0"/>
        <v>8.104166666666668</v>
      </c>
      <c r="C13" s="27"/>
      <c r="D13" s="27">
        <v>2</v>
      </c>
      <c r="E13" s="27">
        <v>0</v>
      </c>
      <c r="F13" s="27">
        <v>2</v>
      </c>
      <c r="G13" s="27">
        <v>0</v>
      </c>
      <c r="H13" s="36">
        <v>0.10416666666666667</v>
      </c>
      <c r="I13" s="27"/>
      <c r="J13" s="27"/>
      <c r="K13" s="27">
        <v>2</v>
      </c>
      <c r="L13" s="27">
        <v>0</v>
      </c>
      <c r="M13" s="27">
        <v>0</v>
      </c>
      <c r="N13" s="27">
        <v>0</v>
      </c>
      <c r="O13" s="27">
        <v>2</v>
      </c>
      <c r="P13" s="27"/>
    </row>
    <row r="14" spans="1:16" ht="11.25">
      <c r="A14" s="34" t="s">
        <v>30</v>
      </c>
      <c r="B14" s="32">
        <f t="shared" si="0"/>
        <v>6.104166666666667</v>
      </c>
      <c r="C14" s="27"/>
      <c r="D14" s="27">
        <v>2</v>
      </c>
      <c r="E14" s="27">
        <v>0</v>
      </c>
      <c r="F14" s="27">
        <v>2</v>
      </c>
      <c r="G14" s="27">
        <v>0</v>
      </c>
      <c r="H14" s="36">
        <v>0.10416666666666667</v>
      </c>
      <c r="I14" s="27"/>
      <c r="J14" s="27"/>
      <c r="K14" s="27">
        <v>2</v>
      </c>
      <c r="L14" s="27">
        <v>0</v>
      </c>
      <c r="M14" s="27">
        <v>0</v>
      </c>
      <c r="N14" s="27">
        <v>0</v>
      </c>
      <c r="O14" s="27">
        <v>0</v>
      </c>
      <c r="P14" s="27"/>
    </row>
    <row r="15" spans="1:16" ht="11.25">
      <c r="A15" s="34" t="s">
        <v>31</v>
      </c>
      <c r="B15" s="32">
        <f t="shared" si="0"/>
        <v>10.104166666666668</v>
      </c>
      <c r="C15" s="27"/>
      <c r="D15" s="27">
        <v>2</v>
      </c>
      <c r="E15" s="27">
        <v>0</v>
      </c>
      <c r="F15" s="27">
        <v>2</v>
      </c>
      <c r="G15" s="27">
        <v>0</v>
      </c>
      <c r="H15" s="36">
        <v>0.10416666666666667</v>
      </c>
      <c r="I15" s="27"/>
      <c r="J15" s="27"/>
      <c r="K15" s="27">
        <v>2</v>
      </c>
      <c r="L15" s="27">
        <v>0</v>
      </c>
      <c r="M15" s="27">
        <v>2</v>
      </c>
      <c r="N15" s="27">
        <v>0</v>
      </c>
      <c r="O15" s="27">
        <v>2</v>
      </c>
      <c r="P15" s="27"/>
    </row>
    <row r="16" spans="1:16" ht="11.25">
      <c r="A16" s="34" t="s">
        <v>20</v>
      </c>
      <c r="B16" s="32">
        <f t="shared" si="0"/>
        <v>7.104166666666667</v>
      </c>
      <c r="C16" s="27"/>
      <c r="D16" s="27">
        <v>2</v>
      </c>
      <c r="E16" s="27">
        <v>3</v>
      </c>
      <c r="F16" s="27">
        <v>2</v>
      </c>
      <c r="G16" s="27">
        <v>0</v>
      </c>
      <c r="H16" s="36">
        <v>0.10416666666666667</v>
      </c>
      <c r="I16" s="27"/>
      <c r="J16" s="27"/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/>
    </row>
    <row r="17" spans="1:16" ht="11.25">
      <c r="A17" s="34" t="s">
        <v>21</v>
      </c>
      <c r="B17" s="32">
        <f t="shared" si="0"/>
        <v>14.104166666666666</v>
      </c>
      <c r="C17" s="27"/>
      <c r="D17" s="27">
        <v>2</v>
      </c>
      <c r="E17" s="27">
        <v>3</v>
      </c>
      <c r="F17" s="27">
        <v>3</v>
      </c>
      <c r="G17" s="27">
        <v>0</v>
      </c>
      <c r="H17" s="36">
        <v>0.10416666666666667</v>
      </c>
      <c r="I17" s="27"/>
      <c r="J17" s="27"/>
      <c r="K17" s="27">
        <v>2</v>
      </c>
      <c r="L17" s="27">
        <v>0</v>
      </c>
      <c r="M17" s="27">
        <v>2</v>
      </c>
      <c r="N17" s="27">
        <v>0</v>
      </c>
      <c r="O17" s="27">
        <v>2</v>
      </c>
      <c r="P17" s="27"/>
    </row>
    <row r="18" spans="1:16" ht="11.25">
      <c r="A18" s="34" t="s">
        <v>22</v>
      </c>
      <c r="B18" s="32">
        <f t="shared" si="0"/>
        <v>14.104166666666666</v>
      </c>
      <c r="C18" s="27"/>
      <c r="D18" s="27">
        <v>2</v>
      </c>
      <c r="E18" s="27">
        <v>3</v>
      </c>
      <c r="F18" s="27">
        <v>3</v>
      </c>
      <c r="G18" s="27">
        <v>0</v>
      </c>
      <c r="H18" s="36">
        <v>0.10416666666666667</v>
      </c>
      <c r="I18" s="27"/>
      <c r="J18" s="27"/>
      <c r="K18" s="27">
        <v>2</v>
      </c>
      <c r="L18" s="27">
        <v>0</v>
      </c>
      <c r="M18" s="27">
        <v>2</v>
      </c>
      <c r="N18" s="27">
        <v>0</v>
      </c>
      <c r="O18" s="27">
        <v>2</v>
      </c>
      <c r="P18" s="27"/>
    </row>
    <row r="19" spans="1:16" ht="11.25">
      <c r="A19" s="34" t="s">
        <v>23</v>
      </c>
      <c r="B19" s="32">
        <f t="shared" si="0"/>
        <v>13.104166666666668</v>
      </c>
      <c r="C19" s="27"/>
      <c r="D19" s="27">
        <v>2</v>
      </c>
      <c r="E19" s="27">
        <v>3</v>
      </c>
      <c r="F19" s="27">
        <v>2</v>
      </c>
      <c r="G19" s="27">
        <v>0</v>
      </c>
      <c r="H19" s="36">
        <v>0.10416666666666667</v>
      </c>
      <c r="I19" s="27"/>
      <c r="J19" s="27"/>
      <c r="K19" s="27">
        <v>2</v>
      </c>
      <c r="L19" s="27">
        <v>0</v>
      </c>
      <c r="M19" s="27">
        <v>2</v>
      </c>
      <c r="N19" s="27">
        <v>0</v>
      </c>
      <c r="O19" s="27">
        <v>2</v>
      </c>
      <c r="P19" s="27"/>
    </row>
    <row r="20" spans="1:16" ht="11.25">
      <c r="A20" s="34" t="s">
        <v>24</v>
      </c>
      <c r="B20" s="32">
        <f t="shared" si="0"/>
        <v>11.104166666666668</v>
      </c>
      <c r="C20" s="27"/>
      <c r="D20" s="27">
        <v>2</v>
      </c>
      <c r="E20" s="27">
        <v>3</v>
      </c>
      <c r="F20" s="27">
        <v>2</v>
      </c>
      <c r="G20" s="27">
        <v>0</v>
      </c>
      <c r="H20" s="36">
        <v>0.10416666666666667</v>
      </c>
      <c r="I20" s="27"/>
      <c r="J20" s="27"/>
      <c r="K20" s="27">
        <v>2</v>
      </c>
      <c r="L20" s="27">
        <v>0</v>
      </c>
      <c r="M20" s="27">
        <v>0</v>
      </c>
      <c r="N20" s="27">
        <v>0</v>
      </c>
      <c r="O20" s="27">
        <v>2</v>
      </c>
      <c r="P20" s="27"/>
    </row>
    <row r="21" spans="1:16" ht="11.25">
      <c r="A21" s="34" t="s">
        <v>25</v>
      </c>
      <c r="B21" s="32">
        <f t="shared" si="0"/>
        <v>9</v>
      </c>
      <c r="C21" s="27"/>
      <c r="D21" s="27">
        <v>0</v>
      </c>
      <c r="E21" s="27">
        <v>0</v>
      </c>
      <c r="F21" s="27">
        <v>3</v>
      </c>
      <c r="G21" s="27">
        <v>0</v>
      </c>
      <c r="H21" s="27">
        <v>2</v>
      </c>
      <c r="I21" s="27"/>
      <c r="J21" s="27"/>
      <c r="K21" s="27">
        <v>0</v>
      </c>
      <c r="L21" s="27">
        <v>0</v>
      </c>
      <c r="M21" s="27">
        <v>2</v>
      </c>
      <c r="N21" s="27">
        <v>0</v>
      </c>
      <c r="O21" s="27">
        <v>2</v>
      </c>
      <c r="P21" s="27"/>
    </row>
    <row r="22" spans="1:16" ht="11.25">
      <c r="A22" s="34"/>
      <c r="B22" s="32">
        <f t="shared" si="0"/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1.25">
      <c r="A23" s="34"/>
      <c r="B23" s="32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1.25">
      <c r="A24" s="34"/>
      <c r="B24" s="32">
        <f t="shared" si="0"/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1.25">
      <c r="A25" s="34"/>
      <c r="B25" s="32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1.25">
      <c r="A26" s="34"/>
      <c r="B26" s="32">
        <f t="shared" si="0"/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1.25">
      <c r="A27" s="34"/>
      <c r="B27" s="32">
        <f t="shared" si="0"/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1.25">
      <c r="A28" s="34"/>
      <c r="B28" s="32">
        <f t="shared" si="0"/>
        <v>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1.25">
      <c r="A29" s="34"/>
      <c r="B29" s="32">
        <f t="shared" si="0"/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1.25">
      <c r="A30" s="34"/>
      <c r="B30" s="32">
        <f t="shared" si="0"/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1.25">
      <c r="A31" s="34"/>
      <c r="B31" s="32">
        <f t="shared" si="0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1.25">
      <c r="A32" s="22" t="s">
        <v>7</v>
      </c>
      <c r="B32" s="12">
        <f aca="true" t="shared" si="1" ref="B32:P32">SUM(B10:B31)</f>
        <v>115.14583333333334</v>
      </c>
      <c r="C32" s="12">
        <f t="shared" si="1"/>
        <v>0</v>
      </c>
      <c r="D32" s="12">
        <f t="shared" si="1"/>
        <v>22</v>
      </c>
      <c r="E32" s="12">
        <f t="shared" si="1"/>
        <v>15</v>
      </c>
      <c r="F32" s="12">
        <f t="shared" si="1"/>
        <v>27</v>
      </c>
      <c r="G32" s="12">
        <f t="shared" si="1"/>
        <v>0</v>
      </c>
      <c r="H32" s="12">
        <f t="shared" si="1"/>
        <v>3.145833333333333</v>
      </c>
      <c r="I32" s="11">
        <f t="shared" si="1"/>
        <v>0</v>
      </c>
      <c r="J32" s="10">
        <f t="shared" si="1"/>
        <v>0</v>
      </c>
      <c r="K32" s="10">
        <f t="shared" si="1"/>
        <v>20</v>
      </c>
      <c r="L32" s="10">
        <f t="shared" si="1"/>
        <v>0</v>
      </c>
      <c r="M32" s="10">
        <f t="shared" si="1"/>
        <v>10</v>
      </c>
      <c r="N32" s="10">
        <f t="shared" si="1"/>
        <v>0</v>
      </c>
      <c r="O32" s="10">
        <f t="shared" si="1"/>
        <v>18</v>
      </c>
      <c r="P32" s="13">
        <f t="shared" si="1"/>
        <v>0</v>
      </c>
    </row>
    <row r="33" ht="11.25">
      <c r="A33" s="23"/>
    </row>
    <row r="34" spans="1:16" ht="11.25">
      <c r="A34" s="24"/>
      <c r="B34" s="2"/>
      <c r="C34" s="3" t="s">
        <v>0</v>
      </c>
      <c r="D34" s="4" t="s">
        <v>1</v>
      </c>
      <c r="E34" s="4" t="s">
        <v>2</v>
      </c>
      <c r="F34" s="4" t="s">
        <v>3</v>
      </c>
      <c r="G34" s="4" t="s">
        <v>4</v>
      </c>
      <c r="H34" s="4" t="s">
        <v>5</v>
      </c>
      <c r="I34" s="5" t="s">
        <v>6</v>
      </c>
      <c r="J34" s="3" t="s">
        <v>0</v>
      </c>
      <c r="K34" s="4" t="s">
        <v>1</v>
      </c>
      <c r="L34" s="4" t="s">
        <v>2</v>
      </c>
      <c r="M34" s="4" t="s">
        <v>3</v>
      </c>
      <c r="N34" s="4" t="s">
        <v>4</v>
      </c>
      <c r="O34" s="4" t="s">
        <v>5</v>
      </c>
      <c r="P34" s="5" t="s">
        <v>6</v>
      </c>
    </row>
    <row r="35" spans="1:16" ht="11.25">
      <c r="A35" s="18" t="s">
        <v>11</v>
      </c>
      <c r="B35" s="17" t="s">
        <v>10</v>
      </c>
      <c r="C35" s="7">
        <v>14</v>
      </c>
      <c r="D35" s="7">
        <v>15</v>
      </c>
      <c r="E35" s="7">
        <v>16</v>
      </c>
      <c r="F35" s="7">
        <v>17</v>
      </c>
      <c r="G35" s="7">
        <v>18</v>
      </c>
      <c r="H35" s="7">
        <v>19</v>
      </c>
      <c r="I35" s="8">
        <v>20</v>
      </c>
      <c r="J35" s="9">
        <v>21</v>
      </c>
      <c r="K35" s="7">
        <v>22</v>
      </c>
      <c r="L35" s="7">
        <v>23</v>
      </c>
      <c r="M35" s="7">
        <v>24</v>
      </c>
      <c r="N35" s="7">
        <v>25</v>
      </c>
      <c r="O35" s="7">
        <v>26</v>
      </c>
      <c r="P35" s="8">
        <v>27</v>
      </c>
    </row>
    <row r="36" spans="1:16" ht="11.25">
      <c r="A36" s="33" t="str">
        <f>A10</f>
        <v>1. Criollo Carlos</v>
      </c>
      <c r="B36" s="31">
        <f>SUM(C36:P36)</f>
        <v>10.125</v>
      </c>
      <c r="C36" s="27"/>
      <c r="D36" s="27">
        <v>2</v>
      </c>
      <c r="E36" s="27">
        <v>0</v>
      </c>
      <c r="F36" s="27">
        <v>2</v>
      </c>
      <c r="G36" s="27">
        <v>0</v>
      </c>
      <c r="H36" s="36">
        <v>0.125</v>
      </c>
      <c r="I36" s="27">
        <v>0</v>
      </c>
      <c r="J36" s="27"/>
      <c r="K36" s="27">
        <v>2</v>
      </c>
      <c r="L36" s="27">
        <v>0</v>
      </c>
      <c r="M36" s="27">
        <v>0</v>
      </c>
      <c r="N36" s="27">
        <v>2</v>
      </c>
      <c r="O36" s="27">
        <v>2</v>
      </c>
      <c r="P36" s="27"/>
    </row>
    <row r="37" spans="1:16" ht="11.25">
      <c r="A37" s="34" t="str">
        <f>A11</f>
        <v>2.Loor Yomara</v>
      </c>
      <c r="B37" s="32">
        <f>SUM(C37:P37)</f>
        <v>10</v>
      </c>
      <c r="C37" s="27"/>
      <c r="D37" s="27">
        <v>2</v>
      </c>
      <c r="E37" s="27">
        <v>0</v>
      </c>
      <c r="F37" s="27">
        <v>1</v>
      </c>
      <c r="G37" s="27">
        <v>0</v>
      </c>
      <c r="H37" s="27">
        <v>1</v>
      </c>
      <c r="I37" s="27">
        <v>0</v>
      </c>
      <c r="J37" s="27"/>
      <c r="K37" s="27">
        <v>2</v>
      </c>
      <c r="L37" s="27">
        <v>0</v>
      </c>
      <c r="M37" s="27">
        <v>0</v>
      </c>
      <c r="N37" s="27">
        <v>2</v>
      </c>
      <c r="O37" s="27">
        <v>2</v>
      </c>
      <c r="P37" s="27"/>
    </row>
    <row r="38" spans="1:16" ht="11.25">
      <c r="A38" s="34" t="str">
        <f aca="true" t="shared" si="2" ref="A38:A57">A12</f>
        <v>3. Ordinola Kerly</v>
      </c>
      <c r="B38" s="32">
        <f aca="true" t="shared" si="3" ref="B38:B57">SUM(C38:P38)</f>
        <v>13</v>
      </c>
      <c r="C38" s="27"/>
      <c r="D38" s="27">
        <v>2</v>
      </c>
      <c r="E38" s="27">
        <v>0</v>
      </c>
      <c r="F38" s="27">
        <v>2</v>
      </c>
      <c r="G38" s="27">
        <v>0</v>
      </c>
      <c r="H38" s="27">
        <v>3</v>
      </c>
      <c r="I38" s="27">
        <v>0</v>
      </c>
      <c r="J38" s="27"/>
      <c r="K38" s="27">
        <v>2</v>
      </c>
      <c r="L38" s="27">
        <v>0</v>
      </c>
      <c r="M38" s="27">
        <v>0</v>
      </c>
      <c r="N38" s="27">
        <v>2</v>
      </c>
      <c r="O38" s="27">
        <v>2</v>
      </c>
      <c r="P38" s="27"/>
    </row>
    <row r="39" spans="1:16" ht="11.25">
      <c r="A39" s="34" t="str">
        <f t="shared" si="2"/>
        <v>4. Valle Sarita</v>
      </c>
      <c r="B39" s="32">
        <f t="shared" si="3"/>
        <v>13</v>
      </c>
      <c r="C39" s="27"/>
      <c r="D39" s="27">
        <v>2</v>
      </c>
      <c r="E39" s="27">
        <v>0</v>
      </c>
      <c r="F39" s="27">
        <v>2</v>
      </c>
      <c r="G39" s="27">
        <v>0</v>
      </c>
      <c r="H39" s="27">
        <v>3</v>
      </c>
      <c r="I39" s="27">
        <v>0</v>
      </c>
      <c r="J39" s="27"/>
      <c r="K39" s="27">
        <v>2</v>
      </c>
      <c r="L39" s="27">
        <v>0</v>
      </c>
      <c r="M39" s="27">
        <v>0</v>
      </c>
      <c r="N39" s="27">
        <v>2</v>
      </c>
      <c r="O39" s="27">
        <v>2</v>
      </c>
      <c r="P39" s="27"/>
    </row>
    <row r="40" spans="1:16" ht="11.25">
      <c r="A40" s="34" t="str">
        <f t="shared" si="2"/>
        <v>5. Diaz Antonio</v>
      </c>
      <c r="B40" s="32">
        <f t="shared" si="3"/>
        <v>13</v>
      </c>
      <c r="C40" s="27"/>
      <c r="D40" s="27">
        <v>2</v>
      </c>
      <c r="E40" s="27">
        <v>0</v>
      </c>
      <c r="F40" s="27">
        <v>2</v>
      </c>
      <c r="G40" s="27">
        <v>0</v>
      </c>
      <c r="H40" s="27">
        <v>3</v>
      </c>
      <c r="I40" s="27">
        <v>0</v>
      </c>
      <c r="J40" s="27"/>
      <c r="K40" s="27">
        <v>2</v>
      </c>
      <c r="L40" s="27">
        <v>0</v>
      </c>
      <c r="M40" s="27">
        <v>0</v>
      </c>
      <c r="N40" s="27">
        <v>2</v>
      </c>
      <c r="O40" s="27">
        <v>2</v>
      </c>
      <c r="P40" s="27"/>
    </row>
    <row r="41" spans="1:16" ht="11.25">
      <c r="A41" s="34" t="str">
        <f t="shared" si="2"/>
        <v>6. Diaz Paola</v>
      </c>
      <c r="B41" s="32">
        <f t="shared" si="3"/>
        <v>13</v>
      </c>
      <c r="C41" s="27"/>
      <c r="D41" s="27">
        <v>2</v>
      </c>
      <c r="E41" s="27">
        <v>0</v>
      </c>
      <c r="F41" s="27">
        <v>2</v>
      </c>
      <c r="G41" s="27">
        <v>0</v>
      </c>
      <c r="H41" s="27">
        <v>3</v>
      </c>
      <c r="I41" s="27">
        <v>0</v>
      </c>
      <c r="J41" s="27"/>
      <c r="K41" s="27">
        <v>2</v>
      </c>
      <c r="L41" s="27">
        <v>0</v>
      </c>
      <c r="M41" s="27">
        <v>0</v>
      </c>
      <c r="N41" s="27">
        <v>2</v>
      </c>
      <c r="O41" s="27">
        <v>2</v>
      </c>
      <c r="P41" s="27"/>
    </row>
    <row r="42" spans="1:16" ht="11.25">
      <c r="A42" s="34" t="str">
        <f t="shared" si="2"/>
        <v>7 Guamany Galo</v>
      </c>
      <c r="B42" s="32">
        <f t="shared" si="3"/>
        <v>0</v>
      </c>
      <c r="C42" s="27"/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/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/>
    </row>
    <row r="43" spans="1:16" ht="11.25">
      <c r="A43" s="34" t="str">
        <f t="shared" si="2"/>
        <v>8 Daniela Chango</v>
      </c>
      <c r="B43" s="32">
        <f t="shared" si="3"/>
        <v>11.5</v>
      </c>
      <c r="C43" s="27"/>
      <c r="D43" s="27">
        <v>2</v>
      </c>
      <c r="E43" s="27">
        <v>0</v>
      </c>
      <c r="F43" s="27">
        <v>2</v>
      </c>
      <c r="G43" s="27">
        <v>0</v>
      </c>
      <c r="H43" s="27">
        <v>3</v>
      </c>
      <c r="I43" s="27">
        <v>0</v>
      </c>
      <c r="J43" s="27"/>
      <c r="K43" s="27">
        <v>0</v>
      </c>
      <c r="L43" s="27">
        <v>2.5</v>
      </c>
      <c r="M43" s="27">
        <v>0</v>
      </c>
      <c r="N43" s="27">
        <v>0</v>
      </c>
      <c r="O43" s="27">
        <v>2</v>
      </c>
      <c r="P43" s="27"/>
    </row>
    <row r="44" spans="1:16" ht="11.25">
      <c r="A44" s="34" t="str">
        <f t="shared" si="2"/>
        <v>9 Diaz Doris</v>
      </c>
      <c r="B44" s="32">
        <f t="shared" si="3"/>
        <v>11.5</v>
      </c>
      <c r="C44" s="27"/>
      <c r="D44" s="27">
        <v>2</v>
      </c>
      <c r="E44" s="27">
        <v>0</v>
      </c>
      <c r="F44" s="27">
        <v>2</v>
      </c>
      <c r="G44" s="27">
        <v>0</v>
      </c>
      <c r="H44" s="27">
        <v>3</v>
      </c>
      <c r="I44" s="27">
        <v>0</v>
      </c>
      <c r="J44" s="27"/>
      <c r="K44" s="27">
        <v>0</v>
      </c>
      <c r="L44" s="27">
        <v>2.5</v>
      </c>
      <c r="M44" s="27">
        <v>0</v>
      </c>
      <c r="N44" s="27">
        <v>0</v>
      </c>
      <c r="O44" s="27">
        <v>2</v>
      </c>
      <c r="P44" s="27"/>
    </row>
    <row r="45" spans="1:16" ht="11.25">
      <c r="A45" s="34" t="str">
        <f t="shared" si="2"/>
        <v>10 Sotomayor Lorena</v>
      </c>
      <c r="B45" s="32">
        <f t="shared" si="3"/>
        <v>9.5</v>
      </c>
      <c r="C45" s="27"/>
      <c r="D45" s="27">
        <v>0</v>
      </c>
      <c r="E45" s="27">
        <v>0</v>
      </c>
      <c r="F45" s="27">
        <v>2</v>
      </c>
      <c r="G45" s="27">
        <v>0</v>
      </c>
      <c r="H45" s="27">
        <v>3</v>
      </c>
      <c r="I45" s="27">
        <v>0</v>
      </c>
      <c r="J45" s="27"/>
      <c r="K45" s="27">
        <v>0</v>
      </c>
      <c r="L45" s="27">
        <v>2.5</v>
      </c>
      <c r="M45" s="27">
        <v>0</v>
      </c>
      <c r="N45" s="27">
        <v>0</v>
      </c>
      <c r="O45" s="27">
        <v>2</v>
      </c>
      <c r="P45" s="27"/>
    </row>
    <row r="46" spans="1:16" ht="11.25">
      <c r="A46" s="34" t="str">
        <f t="shared" si="2"/>
        <v>11 Lara Karly</v>
      </c>
      <c r="B46" s="32">
        <f t="shared" si="3"/>
        <v>11.5</v>
      </c>
      <c r="C46" s="27"/>
      <c r="D46" s="27">
        <v>2</v>
      </c>
      <c r="E46" s="27">
        <v>0</v>
      </c>
      <c r="F46" s="27">
        <v>2</v>
      </c>
      <c r="G46" s="27">
        <v>0</v>
      </c>
      <c r="H46" s="27">
        <v>3</v>
      </c>
      <c r="I46" s="27">
        <v>0</v>
      </c>
      <c r="J46" s="27"/>
      <c r="K46" s="27">
        <v>0</v>
      </c>
      <c r="L46" s="27">
        <v>2.5</v>
      </c>
      <c r="M46" s="27">
        <v>0</v>
      </c>
      <c r="N46" s="27">
        <v>0</v>
      </c>
      <c r="O46" s="27">
        <v>2</v>
      </c>
      <c r="P46" s="27"/>
    </row>
    <row r="47" spans="1:16" ht="11.25">
      <c r="A47" s="34" t="str">
        <f t="shared" si="2"/>
        <v>12 Altamirando Saray</v>
      </c>
      <c r="B47" s="32">
        <f t="shared" si="3"/>
        <v>11.5</v>
      </c>
      <c r="C47" s="27"/>
      <c r="D47" s="27">
        <v>2</v>
      </c>
      <c r="E47" s="27">
        <v>0</v>
      </c>
      <c r="F47" s="27">
        <v>2</v>
      </c>
      <c r="G47" s="27">
        <v>0</v>
      </c>
      <c r="H47" s="27">
        <v>3</v>
      </c>
      <c r="I47" s="27">
        <v>0</v>
      </c>
      <c r="J47" s="27"/>
      <c r="K47" s="27">
        <v>0</v>
      </c>
      <c r="L47" s="27">
        <v>2.5</v>
      </c>
      <c r="M47" s="27">
        <v>0</v>
      </c>
      <c r="N47" s="27">
        <v>0</v>
      </c>
      <c r="O47" s="27">
        <v>2</v>
      </c>
      <c r="P47" s="27"/>
    </row>
    <row r="48" spans="1:16" ht="11.25">
      <c r="A48" s="34" t="s">
        <v>32</v>
      </c>
      <c r="B48" s="32">
        <f t="shared" si="3"/>
        <v>10.5</v>
      </c>
      <c r="C48" s="27"/>
      <c r="D48" s="27"/>
      <c r="E48" s="27"/>
      <c r="F48" s="27"/>
      <c r="G48" s="27"/>
      <c r="H48" s="27"/>
      <c r="I48" s="27"/>
      <c r="J48" s="27"/>
      <c r="K48" s="27">
        <v>2</v>
      </c>
      <c r="L48" s="27">
        <v>2.5</v>
      </c>
      <c r="M48" s="27">
        <v>2</v>
      </c>
      <c r="N48" s="27">
        <v>2</v>
      </c>
      <c r="O48" s="27">
        <v>2</v>
      </c>
      <c r="P48" s="27"/>
    </row>
    <row r="49" spans="1:16" ht="11.25">
      <c r="A49" s="34" t="s">
        <v>33</v>
      </c>
      <c r="B49" s="32">
        <f t="shared" si="3"/>
        <v>8.5</v>
      </c>
      <c r="C49" s="27"/>
      <c r="D49" s="27"/>
      <c r="E49" s="27"/>
      <c r="F49" s="27"/>
      <c r="G49" s="27"/>
      <c r="H49" s="27"/>
      <c r="I49" s="27"/>
      <c r="J49" s="27"/>
      <c r="K49" s="27">
        <v>2</v>
      </c>
      <c r="L49" s="27">
        <v>2.5</v>
      </c>
      <c r="M49" s="27">
        <v>2</v>
      </c>
      <c r="N49" s="27">
        <v>2</v>
      </c>
      <c r="O49" s="27">
        <v>0</v>
      </c>
      <c r="P49" s="27"/>
    </row>
    <row r="50" spans="1:16" ht="11.25">
      <c r="A50" s="34" t="s">
        <v>34</v>
      </c>
      <c r="B50" s="32">
        <f t="shared" si="3"/>
        <v>8</v>
      </c>
      <c r="C50" s="27"/>
      <c r="D50" s="27"/>
      <c r="E50" s="27"/>
      <c r="F50" s="27"/>
      <c r="G50" s="27"/>
      <c r="H50" s="27"/>
      <c r="I50" s="27"/>
      <c r="J50" s="27"/>
      <c r="K50" s="27">
        <v>2</v>
      </c>
      <c r="L50" s="27">
        <v>0</v>
      </c>
      <c r="M50" s="27">
        <v>2</v>
      </c>
      <c r="N50" s="27">
        <v>2</v>
      </c>
      <c r="O50" s="27">
        <v>2</v>
      </c>
      <c r="P50" s="27"/>
    </row>
    <row r="51" spans="1:16" ht="11.25">
      <c r="A51" s="34" t="s">
        <v>35</v>
      </c>
      <c r="B51" s="32">
        <f t="shared" si="3"/>
        <v>10.5</v>
      </c>
      <c r="C51" s="27"/>
      <c r="D51" s="27"/>
      <c r="E51" s="27"/>
      <c r="F51" s="27"/>
      <c r="G51" s="27"/>
      <c r="H51" s="27"/>
      <c r="I51" s="27"/>
      <c r="J51" s="27"/>
      <c r="K51" s="27">
        <v>2</v>
      </c>
      <c r="L51" s="27">
        <v>2.5</v>
      </c>
      <c r="M51" s="27">
        <v>2</v>
      </c>
      <c r="N51" s="27">
        <v>2</v>
      </c>
      <c r="O51" s="27">
        <v>2</v>
      </c>
      <c r="P51" s="27"/>
    </row>
    <row r="52" spans="1:16" ht="11.25">
      <c r="A52" s="34" t="s">
        <v>36</v>
      </c>
      <c r="B52" s="32">
        <f t="shared" si="3"/>
        <v>10.5</v>
      </c>
      <c r="C52" s="27"/>
      <c r="D52" s="27"/>
      <c r="E52" s="27"/>
      <c r="F52" s="27"/>
      <c r="G52" s="27"/>
      <c r="H52" s="27"/>
      <c r="I52" s="27"/>
      <c r="J52" s="27"/>
      <c r="K52" s="27">
        <v>2</v>
      </c>
      <c r="L52" s="27">
        <v>2.5</v>
      </c>
      <c r="M52" s="27">
        <v>2</v>
      </c>
      <c r="N52" s="27">
        <v>2</v>
      </c>
      <c r="O52" s="27">
        <v>2</v>
      </c>
      <c r="P52" s="27"/>
    </row>
    <row r="53" spans="1:16" ht="11.25">
      <c r="A53" s="34" t="s">
        <v>38</v>
      </c>
      <c r="B53" s="32">
        <f t="shared" si="3"/>
        <v>8.5</v>
      </c>
      <c r="C53" s="27"/>
      <c r="D53" s="27"/>
      <c r="E53" s="27"/>
      <c r="F53" s="27"/>
      <c r="G53" s="27"/>
      <c r="H53" s="27"/>
      <c r="I53" s="27"/>
      <c r="J53" s="27"/>
      <c r="K53" s="27">
        <v>0</v>
      </c>
      <c r="L53" s="27">
        <v>2.5</v>
      </c>
      <c r="M53" s="27">
        <v>2</v>
      </c>
      <c r="N53" s="27">
        <v>2</v>
      </c>
      <c r="O53" s="27">
        <v>2</v>
      </c>
      <c r="P53" s="27"/>
    </row>
    <row r="54" spans="1:16" ht="11.25">
      <c r="A54" s="34" t="s">
        <v>39</v>
      </c>
      <c r="B54" s="32">
        <f t="shared" si="3"/>
        <v>4</v>
      </c>
      <c r="C54" s="27"/>
      <c r="D54" s="27"/>
      <c r="E54" s="27"/>
      <c r="F54" s="27"/>
      <c r="G54" s="27"/>
      <c r="H54" s="27"/>
      <c r="I54" s="27"/>
      <c r="J54" s="27"/>
      <c r="K54" s="27">
        <v>0</v>
      </c>
      <c r="L54" s="27">
        <v>0</v>
      </c>
      <c r="M54" s="27">
        <v>0</v>
      </c>
      <c r="N54" s="27">
        <v>2</v>
      </c>
      <c r="O54" s="27">
        <v>2</v>
      </c>
      <c r="P54" s="27"/>
    </row>
    <row r="55" spans="1:16" ht="11.25">
      <c r="A55" s="34">
        <f t="shared" si="2"/>
        <v>0</v>
      </c>
      <c r="B55" s="32">
        <f t="shared" si="3"/>
        <v>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1.25">
      <c r="A56" s="34">
        <f t="shared" si="2"/>
        <v>0</v>
      </c>
      <c r="B56" s="32">
        <f t="shared" si="3"/>
        <v>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1.25">
      <c r="A57" s="34">
        <f t="shared" si="2"/>
        <v>0</v>
      </c>
      <c r="B57" s="32">
        <f t="shared" si="3"/>
        <v>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1.25">
      <c r="A58" s="22" t="s">
        <v>7</v>
      </c>
      <c r="B58" s="12">
        <f aca="true" t="shared" si="4" ref="B58:P58">SUM(B36:B57)</f>
        <v>188.125</v>
      </c>
      <c r="C58" s="12">
        <f t="shared" si="4"/>
        <v>0</v>
      </c>
      <c r="D58" s="12">
        <f t="shared" si="4"/>
        <v>20</v>
      </c>
      <c r="E58" s="12">
        <f t="shared" si="4"/>
        <v>0</v>
      </c>
      <c r="F58" s="12">
        <f t="shared" si="4"/>
        <v>21</v>
      </c>
      <c r="G58" s="12">
        <f t="shared" si="4"/>
        <v>0</v>
      </c>
      <c r="H58" s="12">
        <f t="shared" si="4"/>
        <v>28.125</v>
      </c>
      <c r="I58" s="11">
        <f t="shared" si="4"/>
        <v>0</v>
      </c>
      <c r="J58" s="10">
        <f t="shared" si="4"/>
        <v>0</v>
      </c>
      <c r="K58" s="10">
        <f t="shared" si="4"/>
        <v>22</v>
      </c>
      <c r="L58" s="10">
        <f t="shared" si="4"/>
        <v>25</v>
      </c>
      <c r="M58" s="10">
        <f t="shared" si="4"/>
        <v>12</v>
      </c>
      <c r="N58" s="10">
        <f t="shared" si="4"/>
        <v>26</v>
      </c>
      <c r="O58" s="10">
        <f t="shared" si="4"/>
        <v>34</v>
      </c>
      <c r="P58" s="13">
        <f t="shared" si="4"/>
        <v>0</v>
      </c>
    </row>
    <row r="59" spans="1:2" ht="11.25">
      <c r="A59" s="24"/>
      <c r="B59" s="2"/>
    </row>
    <row r="60" ht="11.25">
      <c r="A60" s="23"/>
    </row>
    <row r="61" spans="1:16" ht="11.25">
      <c r="A61" s="24"/>
      <c r="B61" s="2"/>
      <c r="C61" s="3" t="s">
        <v>0</v>
      </c>
      <c r="D61" s="4" t="s">
        <v>1</v>
      </c>
      <c r="E61" s="4" t="s">
        <v>2</v>
      </c>
      <c r="F61" s="4" t="s">
        <v>3</v>
      </c>
      <c r="G61" s="4" t="s">
        <v>4</v>
      </c>
      <c r="H61" s="4" t="s">
        <v>5</v>
      </c>
      <c r="I61" s="5" t="s">
        <v>6</v>
      </c>
      <c r="J61" s="3" t="s">
        <v>0</v>
      </c>
      <c r="K61" s="4" t="s">
        <v>1</v>
      </c>
      <c r="L61" s="4" t="s">
        <v>2</v>
      </c>
      <c r="M61" s="4" t="s">
        <v>3</v>
      </c>
      <c r="N61" s="4" t="s">
        <v>4</v>
      </c>
      <c r="O61" s="4" t="s">
        <v>5</v>
      </c>
      <c r="P61" s="5" t="s">
        <v>6</v>
      </c>
    </row>
    <row r="62" spans="1:16" ht="11.25">
      <c r="A62" s="18" t="s">
        <v>11</v>
      </c>
      <c r="B62" s="17" t="s">
        <v>10</v>
      </c>
      <c r="C62" s="7">
        <v>28</v>
      </c>
      <c r="D62" s="7">
        <v>29</v>
      </c>
      <c r="E62" s="7">
        <v>30</v>
      </c>
      <c r="F62" s="7">
        <v>31</v>
      </c>
      <c r="G62" s="7"/>
      <c r="H62" s="7"/>
      <c r="I62" s="8"/>
      <c r="J62" s="9"/>
      <c r="K62" s="7"/>
      <c r="L62" s="7"/>
      <c r="M62" s="7"/>
      <c r="N62" s="7"/>
      <c r="O62" s="7"/>
      <c r="P62" s="8"/>
    </row>
    <row r="63" spans="1:16" ht="11.25">
      <c r="A63" s="33" t="str">
        <f>A37</f>
        <v>2.Loor Yomara</v>
      </c>
      <c r="B63" s="31">
        <f>SUM(C63:P63)</f>
        <v>0</v>
      </c>
      <c r="C63" s="27"/>
      <c r="D63" s="27">
        <v>0</v>
      </c>
      <c r="E63" s="27">
        <v>0</v>
      </c>
      <c r="F63" s="27">
        <v>0</v>
      </c>
      <c r="G63" s="27"/>
      <c r="H63" s="36"/>
      <c r="I63" s="27"/>
      <c r="J63" s="27"/>
      <c r="K63" s="27"/>
      <c r="L63" s="27"/>
      <c r="M63" s="27"/>
      <c r="N63" s="27"/>
      <c r="O63" s="27"/>
      <c r="P63" s="27"/>
    </row>
    <row r="64" spans="1:16" ht="11.25">
      <c r="A64" s="34" t="str">
        <f>A38</f>
        <v>3. Ordinola Kerly</v>
      </c>
      <c r="B64" s="32">
        <f>SUM(C64:P64)</f>
        <v>0</v>
      </c>
      <c r="C64" s="27"/>
      <c r="D64" s="27">
        <v>0</v>
      </c>
      <c r="E64" s="27">
        <v>0</v>
      </c>
      <c r="F64" s="27">
        <v>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1.25">
      <c r="A65" s="34" t="str">
        <f aca="true" t="shared" si="5" ref="A65:A74">A39</f>
        <v>4. Valle Sarita</v>
      </c>
      <c r="B65" s="32">
        <f aca="true" t="shared" si="6" ref="B65:B83">SUM(C65:P65)</f>
        <v>0</v>
      </c>
      <c r="C65" s="27"/>
      <c r="D65" s="27">
        <v>0</v>
      </c>
      <c r="E65" s="27">
        <v>0</v>
      </c>
      <c r="F65" s="27">
        <v>0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1.25">
      <c r="A66" s="34" t="str">
        <f t="shared" si="5"/>
        <v>5. Diaz Antonio</v>
      </c>
      <c r="B66" s="32">
        <f t="shared" si="6"/>
        <v>0</v>
      </c>
      <c r="C66" s="27"/>
      <c r="D66" s="27">
        <v>0</v>
      </c>
      <c r="E66" s="27">
        <v>0</v>
      </c>
      <c r="F66" s="27">
        <v>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1.25">
      <c r="A67" s="34" t="str">
        <f t="shared" si="5"/>
        <v>6. Diaz Paola</v>
      </c>
      <c r="B67" s="32">
        <f t="shared" si="6"/>
        <v>0</v>
      </c>
      <c r="C67" s="27"/>
      <c r="D67" s="27">
        <v>0</v>
      </c>
      <c r="E67" s="27">
        <v>0</v>
      </c>
      <c r="F67" s="27"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1.25">
      <c r="A68" s="34" t="str">
        <f t="shared" si="5"/>
        <v>7 Guamany Galo</v>
      </c>
      <c r="B68" s="32">
        <f t="shared" si="6"/>
        <v>0</v>
      </c>
      <c r="C68" s="27"/>
      <c r="D68" s="27">
        <v>0</v>
      </c>
      <c r="E68" s="27">
        <v>0</v>
      </c>
      <c r="F68" s="27">
        <v>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1.25">
      <c r="A69" s="34" t="str">
        <f t="shared" si="5"/>
        <v>8 Daniela Chango</v>
      </c>
      <c r="B69" s="32">
        <f t="shared" si="6"/>
        <v>0</v>
      </c>
      <c r="C69" s="27"/>
      <c r="D69" s="27">
        <v>0</v>
      </c>
      <c r="E69" s="27">
        <v>0</v>
      </c>
      <c r="F69" s="27">
        <v>0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1.25">
      <c r="A70" s="34" t="str">
        <f t="shared" si="5"/>
        <v>9 Diaz Doris</v>
      </c>
      <c r="B70" s="32">
        <f t="shared" si="6"/>
        <v>0</v>
      </c>
      <c r="C70" s="27"/>
      <c r="D70" s="27">
        <v>0</v>
      </c>
      <c r="E70" s="27">
        <v>0</v>
      </c>
      <c r="F70" s="27">
        <v>0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1.25">
      <c r="A71" s="34" t="str">
        <f t="shared" si="5"/>
        <v>10 Sotomayor Lorena</v>
      </c>
      <c r="B71" s="32">
        <f t="shared" si="6"/>
        <v>0</v>
      </c>
      <c r="C71" s="27"/>
      <c r="D71" s="27">
        <v>0</v>
      </c>
      <c r="E71" s="27">
        <v>0</v>
      </c>
      <c r="F71" s="27">
        <v>0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1.25">
      <c r="A72" s="34" t="str">
        <f t="shared" si="5"/>
        <v>11 Lara Karly</v>
      </c>
      <c r="B72" s="32">
        <f t="shared" si="6"/>
        <v>0</v>
      </c>
      <c r="C72" s="27"/>
      <c r="D72" s="27">
        <v>0</v>
      </c>
      <c r="E72" s="27">
        <v>0</v>
      </c>
      <c r="F72" s="27">
        <v>0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1.25">
      <c r="A73" s="34" t="str">
        <f t="shared" si="5"/>
        <v>12 Altamirando Saray</v>
      </c>
      <c r="B73" s="32">
        <f t="shared" si="6"/>
        <v>0</v>
      </c>
      <c r="C73" s="27"/>
      <c r="D73" s="27">
        <v>0</v>
      </c>
      <c r="E73" s="27">
        <v>0</v>
      </c>
      <c r="F73" s="27">
        <v>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1.25">
      <c r="A74" s="34" t="str">
        <f t="shared" si="5"/>
        <v>13 Taimal Maria</v>
      </c>
      <c r="B74" s="32">
        <f t="shared" si="6"/>
        <v>4</v>
      </c>
      <c r="C74" s="27"/>
      <c r="D74" s="27">
        <v>2</v>
      </c>
      <c r="E74" s="27">
        <v>0</v>
      </c>
      <c r="F74" s="27">
        <v>2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1.25">
      <c r="A75" s="34" t="s">
        <v>33</v>
      </c>
      <c r="B75" s="32">
        <f t="shared" si="6"/>
        <v>4</v>
      </c>
      <c r="C75" s="27"/>
      <c r="D75" s="27">
        <v>2</v>
      </c>
      <c r="E75" s="27">
        <v>0</v>
      </c>
      <c r="F75" s="27">
        <v>2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1.25">
      <c r="A76" s="34" t="s">
        <v>34</v>
      </c>
      <c r="B76" s="32">
        <f t="shared" si="6"/>
        <v>4</v>
      </c>
      <c r="C76" s="27"/>
      <c r="D76" s="27">
        <v>2</v>
      </c>
      <c r="E76" s="27">
        <v>0</v>
      </c>
      <c r="F76" s="27">
        <v>2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1.25">
      <c r="A77" s="34" t="s">
        <v>35</v>
      </c>
      <c r="B77" s="32">
        <f t="shared" si="6"/>
        <v>4</v>
      </c>
      <c r="C77" s="27"/>
      <c r="D77" s="27">
        <v>2</v>
      </c>
      <c r="E77" s="27">
        <v>0</v>
      </c>
      <c r="F77" s="27">
        <v>2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1.25">
      <c r="A78" s="34" t="s">
        <v>40</v>
      </c>
      <c r="B78" s="32">
        <f t="shared" si="6"/>
        <v>4</v>
      </c>
      <c r="C78" s="27"/>
      <c r="D78" s="27">
        <v>2</v>
      </c>
      <c r="E78" s="27">
        <v>0</v>
      </c>
      <c r="F78" s="27">
        <v>2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1.25">
      <c r="A79" s="34" t="s">
        <v>38</v>
      </c>
      <c r="B79" s="32">
        <f t="shared" si="6"/>
        <v>4</v>
      </c>
      <c r="C79" s="27"/>
      <c r="D79" s="27">
        <v>2</v>
      </c>
      <c r="E79" s="27">
        <v>0</v>
      </c>
      <c r="F79" s="27">
        <v>2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1.25">
      <c r="A80" s="34" t="s">
        <v>39</v>
      </c>
      <c r="B80" s="32">
        <f t="shared" si="6"/>
        <v>4</v>
      </c>
      <c r="C80" s="27"/>
      <c r="D80" s="27">
        <v>2</v>
      </c>
      <c r="E80" s="27">
        <v>0</v>
      </c>
      <c r="F80" s="27">
        <v>2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1.25">
      <c r="A81" s="34" t="s">
        <v>41</v>
      </c>
      <c r="B81" s="32">
        <f t="shared" si="6"/>
        <v>2</v>
      </c>
      <c r="C81" s="27"/>
      <c r="D81" s="27">
        <v>0</v>
      </c>
      <c r="E81" s="27">
        <v>0</v>
      </c>
      <c r="F81" s="27">
        <v>2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1.25">
      <c r="A82" s="34" t="s">
        <v>42</v>
      </c>
      <c r="B82" s="32">
        <f t="shared" si="6"/>
        <v>2</v>
      </c>
      <c r="C82" s="27"/>
      <c r="D82" s="27">
        <v>0</v>
      </c>
      <c r="E82" s="27">
        <v>0</v>
      </c>
      <c r="F82" s="27">
        <v>2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1.25">
      <c r="A83" s="34" t="str">
        <f>A58</f>
        <v>Total:</v>
      </c>
      <c r="B83" s="32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1.25">
      <c r="A84" s="34"/>
      <c r="B84" s="32"/>
      <c r="C84" s="14"/>
      <c r="D84" s="14"/>
      <c r="E84" s="14"/>
      <c r="F84" s="14"/>
      <c r="G84" s="14"/>
      <c r="H84" s="14"/>
      <c r="I84" s="27"/>
      <c r="J84" s="14"/>
      <c r="K84" s="14"/>
      <c r="L84" s="14"/>
      <c r="M84" s="14"/>
      <c r="N84" s="14"/>
      <c r="O84" s="14"/>
      <c r="P84" s="27"/>
    </row>
    <row r="85" spans="1:16" ht="11.25">
      <c r="A85" s="34"/>
      <c r="B85" s="32"/>
      <c r="C85" s="14"/>
      <c r="D85" s="14"/>
      <c r="E85" s="14"/>
      <c r="F85" s="14"/>
      <c r="G85" s="14"/>
      <c r="H85" s="14"/>
      <c r="I85" s="27"/>
      <c r="J85" s="14"/>
      <c r="K85" s="14"/>
      <c r="L85" s="14"/>
      <c r="M85" s="14"/>
      <c r="N85" s="14"/>
      <c r="O85" s="14"/>
      <c r="P85" s="27"/>
    </row>
    <row r="86" spans="1:16" ht="11.25">
      <c r="A86" s="34"/>
      <c r="B86" s="32"/>
      <c r="C86" s="14"/>
      <c r="D86" s="14"/>
      <c r="E86" s="14"/>
      <c r="F86" s="14"/>
      <c r="G86" s="14"/>
      <c r="H86" s="14"/>
      <c r="I86" s="27"/>
      <c r="J86" s="14"/>
      <c r="K86" s="14"/>
      <c r="L86" s="14"/>
      <c r="M86" s="14"/>
      <c r="N86" s="14"/>
      <c r="O86" s="14"/>
      <c r="P86" s="27"/>
    </row>
    <row r="98" ht="11.25">
      <c r="A98" s="23"/>
    </row>
    <row r="99" ht="11.25">
      <c r="A99" s="23"/>
    </row>
    <row r="100" ht="11.25">
      <c r="A100" s="23"/>
    </row>
    <row r="101" ht="11.25">
      <c r="A101" s="23"/>
    </row>
    <row r="102" ht="11.25">
      <c r="A102" s="23"/>
    </row>
    <row r="103" ht="11.25">
      <c r="A103" s="23"/>
    </row>
    <row r="104" ht="11.25">
      <c r="A104" s="23"/>
    </row>
    <row r="105" ht="11.25">
      <c r="A105" s="23"/>
    </row>
    <row r="106" ht="11.25">
      <c r="A106" s="23"/>
    </row>
    <row r="107" ht="11.25">
      <c r="A107" s="23"/>
    </row>
    <row r="108" ht="11.25">
      <c r="A108" s="23"/>
    </row>
    <row r="109" ht="11.25">
      <c r="A109" s="23"/>
    </row>
    <row r="110" ht="11.25">
      <c r="A110" s="23"/>
    </row>
    <row r="111" ht="11.25">
      <c r="A111" s="23"/>
    </row>
    <row r="112" ht="11.25">
      <c r="A112" s="23"/>
    </row>
    <row r="113" ht="11.25">
      <c r="A113" s="23"/>
    </row>
    <row r="114" ht="11.25">
      <c r="A114" s="23"/>
    </row>
    <row r="115" ht="11.25">
      <c r="A115" s="23"/>
    </row>
    <row r="116" ht="11.25">
      <c r="A116" s="23"/>
    </row>
    <row r="117" ht="11.25">
      <c r="A117" s="23"/>
    </row>
    <row r="118" ht="11.25">
      <c r="A118" s="23"/>
    </row>
    <row r="119" ht="11.25">
      <c r="A119" s="23"/>
    </row>
    <row r="120" ht="11.25">
      <c r="A120" s="23"/>
    </row>
    <row r="121" ht="11.25">
      <c r="A121" s="23"/>
    </row>
    <row r="122" ht="11.25">
      <c r="A122" s="23"/>
    </row>
    <row r="123" ht="11.25">
      <c r="A123" s="23"/>
    </row>
    <row r="124" ht="11.25">
      <c r="A124" s="23"/>
    </row>
    <row r="125" ht="11.25">
      <c r="A125" s="23"/>
    </row>
    <row r="126" ht="11.25">
      <c r="A126" s="23"/>
    </row>
    <row r="127" ht="11.25">
      <c r="A127" s="23"/>
    </row>
    <row r="128" ht="11.25">
      <c r="A128" s="23"/>
    </row>
    <row r="129" ht="11.25">
      <c r="A129" s="23"/>
    </row>
    <row r="130" ht="11.25">
      <c r="A130" s="23"/>
    </row>
    <row r="131" ht="11.25">
      <c r="A131" s="23"/>
    </row>
    <row r="132" ht="11.25">
      <c r="A132" s="23"/>
    </row>
    <row r="133" ht="11.25">
      <c r="A133" s="23"/>
    </row>
    <row r="134" ht="11.25">
      <c r="A134" s="23"/>
    </row>
  </sheetData>
  <printOptions/>
  <pageMargins left="0.47" right="0.26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1" sqref="A1:P117"/>
    </sheetView>
  </sheetViews>
  <sheetFormatPr defaultColWidth="11.421875" defaultRowHeight="12.75"/>
  <cols>
    <col min="1" max="16384" width="9.140625" style="0" customWidth="1"/>
  </cols>
  <sheetData>
    <row r="1" spans="1:16" ht="12.75">
      <c r="A1" s="2" t="s">
        <v>8</v>
      </c>
      <c r="B1" s="2"/>
      <c r="C1" s="1"/>
      <c r="D1" s="15" t="s">
        <v>9</v>
      </c>
      <c r="E1" s="35" t="s">
        <v>18</v>
      </c>
      <c r="F1" s="2"/>
      <c r="G1" s="1"/>
      <c r="H1" s="2" t="s">
        <v>16</v>
      </c>
      <c r="I1" s="1"/>
      <c r="J1" s="15"/>
      <c r="K1" s="2"/>
      <c r="L1" s="1"/>
      <c r="M1" s="1"/>
      <c r="N1" s="1"/>
      <c r="O1" s="1"/>
      <c r="P1" s="1"/>
    </row>
    <row r="2" spans="1:16" ht="12.75">
      <c r="A2" s="2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 t="s">
        <v>17</v>
      </c>
      <c r="B3" s="2"/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3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5" t="s">
        <v>6</v>
      </c>
    </row>
    <row r="4" spans="1:16" ht="12.75">
      <c r="A4" s="18" t="s">
        <v>11</v>
      </c>
      <c r="B4" s="17" t="s">
        <v>10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8">
        <v>8</v>
      </c>
      <c r="J4" s="9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8">
        <v>15</v>
      </c>
    </row>
    <row r="5" spans="1:16" ht="12.75">
      <c r="A5" s="19">
        <v>1</v>
      </c>
      <c r="B5" s="31">
        <f>SUM(C5:P5)</f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20">
        <v>2</v>
      </c>
      <c r="B6" s="32">
        <f>SUM(C6:P6)</f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20">
        <v>3</v>
      </c>
      <c r="B7" s="32">
        <f aca="true" t="shared" si="0" ref="B7:B26">SUM(C7:P7)</f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2.75">
      <c r="A8" s="20">
        <v>4</v>
      </c>
      <c r="B8" s="32">
        <f t="shared" si="0"/>
        <v>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>
      <c r="A9" s="20">
        <v>5</v>
      </c>
      <c r="B9" s="32">
        <f t="shared" si="0"/>
        <v>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2.75">
      <c r="A10" s="20">
        <v>6</v>
      </c>
      <c r="B10" s="32">
        <f t="shared" si="0"/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0">
        <v>7</v>
      </c>
      <c r="B11" s="32">
        <f t="shared" si="0"/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2.75">
      <c r="A12" s="20">
        <v>8</v>
      </c>
      <c r="B12" s="32">
        <f t="shared" si="0"/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>
      <c r="A13" s="20">
        <v>9</v>
      </c>
      <c r="B13" s="32">
        <f t="shared" si="0"/>
        <v>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0">
        <v>10</v>
      </c>
      <c r="B14" s="32">
        <f t="shared" si="0"/>
        <v>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0">
        <v>11</v>
      </c>
      <c r="B15" s="32">
        <f t="shared" si="0"/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0">
        <v>12</v>
      </c>
      <c r="B16" s="32">
        <f t="shared" si="0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0">
        <v>13</v>
      </c>
      <c r="B17" s="32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0">
        <v>14</v>
      </c>
      <c r="B18" s="32">
        <f t="shared" si="0"/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0">
        <v>15</v>
      </c>
      <c r="B19" s="32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0">
        <v>16</v>
      </c>
      <c r="B20" s="32">
        <f t="shared" si="0"/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0">
        <v>17</v>
      </c>
      <c r="B21" s="32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0">
        <v>18</v>
      </c>
      <c r="B22" s="32">
        <f t="shared" si="0"/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20">
        <v>19</v>
      </c>
      <c r="B23" s="32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20">
        <v>20</v>
      </c>
      <c r="B24" s="32">
        <f t="shared" si="0"/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20">
        <v>21</v>
      </c>
      <c r="B25" s="32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21">
        <v>22</v>
      </c>
      <c r="B26" s="32">
        <f t="shared" si="0"/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22" t="s">
        <v>7</v>
      </c>
      <c r="B27" s="12">
        <f aca="true" t="shared" si="1" ref="B27:P27">SUM(B5:B26)</f>
        <v>0</v>
      </c>
      <c r="C27" s="12">
        <f t="shared" si="1"/>
        <v>0</v>
      </c>
      <c r="D27" s="12">
        <f t="shared" si="1"/>
        <v>0</v>
      </c>
      <c r="E27" s="12">
        <f t="shared" si="1"/>
        <v>0</v>
      </c>
      <c r="F27" s="12">
        <f t="shared" si="1"/>
        <v>0</v>
      </c>
      <c r="G27" s="12">
        <f t="shared" si="1"/>
        <v>0</v>
      </c>
      <c r="H27" s="12">
        <f t="shared" si="1"/>
        <v>0</v>
      </c>
      <c r="I27" s="11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3">
        <f t="shared" si="1"/>
        <v>0</v>
      </c>
    </row>
    <row r="28" spans="1:16" ht="12.7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24"/>
      <c r="B29" s="2"/>
      <c r="C29" s="3" t="s">
        <v>0</v>
      </c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5" t="s">
        <v>6</v>
      </c>
      <c r="J29" s="3" t="s">
        <v>0</v>
      </c>
      <c r="K29" s="4" t="s">
        <v>1</v>
      </c>
      <c r="L29" s="4" t="s">
        <v>2</v>
      </c>
      <c r="M29" s="4" t="s">
        <v>3</v>
      </c>
      <c r="N29" s="4" t="s">
        <v>4</v>
      </c>
      <c r="O29" s="4" t="s">
        <v>5</v>
      </c>
      <c r="P29" s="5" t="s">
        <v>6</v>
      </c>
    </row>
    <row r="30" spans="1:16" ht="12.75">
      <c r="A30" s="18" t="s">
        <v>11</v>
      </c>
      <c r="B30" s="17" t="s">
        <v>10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7">
        <v>21</v>
      </c>
      <c r="I30" s="8">
        <v>22</v>
      </c>
      <c r="J30" s="9">
        <v>23</v>
      </c>
      <c r="K30" s="7">
        <v>24</v>
      </c>
      <c r="L30" s="7">
        <v>25</v>
      </c>
      <c r="M30" s="7">
        <v>26</v>
      </c>
      <c r="N30" s="7">
        <v>27</v>
      </c>
      <c r="O30" s="7">
        <v>28</v>
      </c>
      <c r="P30" s="8">
        <v>29</v>
      </c>
    </row>
    <row r="31" spans="1:16" ht="12.75">
      <c r="A31" s="33">
        <f>A5</f>
        <v>1</v>
      </c>
      <c r="B31" s="31">
        <f>SUM(C31:P31)</f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4">
        <f>A6</f>
        <v>2</v>
      </c>
      <c r="B32" s="32">
        <f>SUM(C32:P32)</f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4">
        <f aca="true" t="shared" si="2" ref="A33:A52">A7</f>
        <v>3</v>
      </c>
      <c r="B33" s="32">
        <f aca="true" t="shared" si="3" ref="B33:B52">SUM(C33:P33)</f>
        <v>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4">
        <f t="shared" si="2"/>
        <v>4</v>
      </c>
      <c r="B34" s="32">
        <f t="shared" si="3"/>
        <v>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34">
        <f t="shared" si="2"/>
        <v>5</v>
      </c>
      <c r="B35" s="32">
        <f t="shared" si="3"/>
        <v>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34">
        <f t="shared" si="2"/>
        <v>6</v>
      </c>
      <c r="B36" s="32">
        <f t="shared" si="3"/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2.75">
      <c r="A37" s="34">
        <f t="shared" si="2"/>
        <v>7</v>
      </c>
      <c r="B37" s="32">
        <f t="shared" si="3"/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2.75">
      <c r="A38" s="34">
        <f t="shared" si="2"/>
        <v>8</v>
      </c>
      <c r="B38" s="32">
        <f t="shared" si="3"/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2.75">
      <c r="A39" s="34">
        <f t="shared" si="2"/>
        <v>9</v>
      </c>
      <c r="B39" s="32">
        <f t="shared" si="3"/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34">
        <f t="shared" si="2"/>
        <v>10</v>
      </c>
      <c r="B40" s="32">
        <f t="shared" si="3"/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2.75">
      <c r="A41" s="34">
        <f t="shared" si="2"/>
        <v>11</v>
      </c>
      <c r="B41" s="32">
        <f t="shared" si="3"/>
        <v>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.75">
      <c r="A42" s="34">
        <f t="shared" si="2"/>
        <v>12</v>
      </c>
      <c r="B42" s="32">
        <f t="shared" si="3"/>
        <v>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2.75">
      <c r="A43" s="34">
        <f t="shared" si="2"/>
        <v>13</v>
      </c>
      <c r="B43" s="32">
        <f t="shared" si="3"/>
        <v>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2.75">
      <c r="A44" s="34">
        <f t="shared" si="2"/>
        <v>14</v>
      </c>
      <c r="B44" s="32">
        <f t="shared" si="3"/>
        <v>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2.75">
      <c r="A45" s="34">
        <f t="shared" si="2"/>
        <v>15</v>
      </c>
      <c r="B45" s="32">
        <f t="shared" si="3"/>
        <v>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2.75">
      <c r="A46" s="34">
        <f t="shared" si="2"/>
        <v>16</v>
      </c>
      <c r="B46" s="32">
        <f t="shared" si="3"/>
        <v>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34">
        <f t="shared" si="2"/>
        <v>17</v>
      </c>
      <c r="B47" s="32">
        <f t="shared" si="3"/>
        <v>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2.75">
      <c r="A48" s="34">
        <f t="shared" si="2"/>
        <v>18</v>
      </c>
      <c r="B48" s="32">
        <f t="shared" si="3"/>
        <v>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2.75">
      <c r="A49" s="34">
        <f t="shared" si="2"/>
        <v>19</v>
      </c>
      <c r="B49" s="32">
        <f t="shared" si="3"/>
        <v>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2.75">
      <c r="A50" s="34">
        <f t="shared" si="2"/>
        <v>20</v>
      </c>
      <c r="B50" s="32">
        <f t="shared" si="3"/>
        <v>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2.75">
      <c r="A51" s="34">
        <f t="shared" si="2"/>
        <v>21</v>
      </c>
      <c r="B51" s="32">
        <f t="shared" si="3"/>
        <v>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2.75">
      <c r="A52" s="34">
        <f t="shared" si="2"/>
        <v>22</v>
      </c>
      <c r="B52" s="32">
        <f t="shared" si="3"/>
        <v>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2.75">
      <c r="A53" s="22" t="s">
        <v>7</v>
      </c>
      <c r="B53" s="12">
        <f aca="true" t="shared" si="4" ref="B53:P53">SUM(B31:B52)</f>
        <v>0</v>
      </c>
      <c r="C53" s="12">
        <f t="shared" si="4"/>
        <v>0</v>
      </c>
      <c r="D53" s="12">
        <f t="shared" si="4"/>
        <v>0</v>
      </c>
      <c r="E53" s="12">
        <f t="shared" si="4"/>
        <v>0</v>
      </c>
      <c r="F53" s="12">
        <f t="shared" si="4"/>
        <v>0</v>
      </c>
      <c r="G53" s="12">
        <f t="shared" si="4"/>
        <v>0</v>
      </c>
      <c r="H53" s="12">
        <f t="shared" si="4"/>
        <v>0</v>
      </c>
      <c r="I53" s="11">
        <f t="shared" si="4"/>
        <v>0</v>
      </c>
      <c r="J53" s="10">
        <f t="shared" si="4"/>
        <v>0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10">
        <f t="shared" si="4"/>
        <v>0</v>
      </c>
      <c r="O53" s="10">
        <f t="shared" si="4"/>
        <v>0</v>
      </c>
      <c r="P53" s="13">
        <f t="shared" si="4"/>
        <v>0</v>
      </c>
    </row>
    <row r="54" spans="1:16" ht="12.75">
      <c r="A54" s="24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2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2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2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24" t="s">
        <v>8</v>
      </c>
      <c r="B60" s="2"/>
      <c r="C60" s="1"/>
      <c r="D60" s="15" t="s">
        <v>9</v>
      </c>
      <c r="E60" s="15"/>
      <c r="F60" s="2"/>
      <c r="G60" s="1"/>
      <c r="H60" s="1"/>
      <c r="I60" s="1"/>
      <c r="J60" s="15"/>
      <c r="K60" s="2"/>
      <c r="L60" s="1"/>
      <c r="M60" s="1"/>
      <c r="N60" s="1"/>
      <c r="O60" s="1"/>
      <c r="P60" s="1"/>
    </row>
    <row r="61" spans="1:16" ht="12.75">
      <c r="A61" s="24" t="s">
        <v>12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24"/>
      <c r="B62" s="2"/>
      <c r="C62" s="3" t="s">
        <v>0</v>
      </c>
      <c r="D62" s="4" t="s">
        <v>1</v>
      </c>
      <c r="E62" s="4" t="s">
        <v>2</v>
      </c>
      <c r="F62" s="4" t="s">
        <v>3</v>
      </c>
      <c r="G62" s="4" t="s">
        <v>4</v>
      </c>
      <c r="H62" s="4" t="s">
        <v>5</v>
      </c>
      <c r="I62" s="5" t="s">
        <v>6</v>
      </c>
      <c r="J62" s="3" t="s">
        <v>0</v>
      </c>
      <c r="K62" s="4" t="s">
        <v>1</v>
      </c>
      <c r="L62" s="4" t="s">
        <v>2</v>
      </c>
      <c r="M62" s="4" t="s">
        <v>3</v>
      </c>
      <c r="N62" s="4" t="s">
        <v>4</v>
      </c>
      <c r="O62" s="4" t="s">
        <v>5</v>
      </c>
      <c r="P62" s="5" t="s">
        <v>6</v>
      </c>
    </row>
    <row r="63" spans="1:16" ht="12.75">
      <c r="A63" s="18" t="s">
        <v>11</v>
      </c>
      <c r="B63" s="17" t="s">
        <v>10</v>
      </c>
      <c r="C63" s="7"/>
      <c r="D63" s="7"/>
      <c r="E63" s="7"/>
      <c r="F63" s="7"/>
      <c r="G63" s="7"/>
      <c r="H63" s="7"/>
      <c r="I63" s="8"/>
      <c r="J63" s="9"/>
      <c r="K63" s="7"/>
      <c r="L63" s="7"/>
      <c r="M63" s="7"/>
      <c r="N63" s="7"/>
      <c r="O63" s="7"/>
      <c r="P63" s="8"/>
    </row>
    <row r="64" spans="1:16" ht="12.75">
      <c r="A64" s="33">
        <f>A5</f>
        <v>1</v>
      </c>
      <c r="B64" s="31">
        <f>SUM(C64:P64)</f>
        <v>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34">
        <f>A32</f>
        <v>2</v>
      </c>
      <c r="B65" s="32">
        <f>SUM(C65:P65)</f>
        <v>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34">
        <f aca="true" t="shared" si="5" ref="A66:A85">A33</f>
        <v>3</v>
      </c>
      <c r="B66" s="32">
        <f aca="true" t="shared" si="6" ref="B66:B85">SUM(C66:P66)</f>
        <v>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34">
        <f t="shared" si="5"/>
        <v>4</v>
      </c>
      <c r="B67" s="32">
        <f t="shared" si="6"/>
        <v>0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>
      <c r="A68" s="34">
        <f t="shared" si="5"/>
        <v>5</v>
      </c>
      <c r="B68" s="32">
        <f t="shared" si="6"/>
        <v>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2.75">
      <c r="A69" s="34">
        <f t="shared" si="5"/>
        <v>6</v>
      </c>
      <c r="B69" s="32">
        <f t="shared" si="6"/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2.75">
      <c r="A70" s="34">
        <f t="shared" si="5"/>
        <v>7</v>
      </c>
      <c r="B70" s="32">
        <f t="shared" si="6"/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2.75">
      <c r="A71" s="34">
        <f t="shared" si="5"/>
        <v>8</v>
      </c>
      <c r="B71" s="32">
        <f t="shared" si="6"/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2.75">
      <c r="A72" s="34">
        <f t="shared" si="5"/>
        <v>9</v>
      </c>
      <c r="B72" s="32">
        <f t="shared" si="6"/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2.75">
      <c r="A73" s="34">
        <f t="shared" si="5"/>
        <v>10</v>
      </c>
      <c r="B73" s="32">
        <f t="shared" si="6"/>
        <v>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2.75">
      <c r="A74" s="34">
        <f t="shared" si="5"/>
        <v>11</v>
      </c>
      <c r="B74" s="32">
        <f t="shared" si="6"/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2.75">
      <c r="A75" s="34">
        <f t="shared" si="5"/>
        <v>12</v>
      </c>
      <c r="B75" s="32">
        <f t="shared" si="6"/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2.75">
      <c r="A76" s="34">
        <f t="shared" si="5"/>
        <v>13</v>
      </c>
      <c r="B76" s="32">
        <f t="shared" si="6"/>
        <v>0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2.75">
      <c r="A77" s="34">
        <f t="shared" si="5"/>
        <v>14</v>
      </c>
      <c r="B77" s="32">
        <f t="shared" si="6"/>
        <v>0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2.75">
      <c r="A78" s="34">
        <f t="shared" si="5"/>
        <v>15</v>
      </c>
      <c r="B78" s="32">
        <f t="shared" si="6"/>
        <v>0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2.75">
      <c r="A79" s="34">
        <f t="shared" si="5"/>
        <v>16</v>
      </c>
      <c r="B79" s="32">
        <f t="shared" si="6"/>
        <v>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75">
      <c r="A80" s="34">
        <f t="shared" si="5"/>
        <v>17</v>
      </c>
      <c r="B80" s="32">
        <f t="shared" si="6"/>
        <v>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.75">
      <c r="A81" s="34">
        <f t="shared" si="5"/>
        <v>18</v>
      </c>
      <c r="B81" s="32">
        <f t="shared" si="6"/>
        <v>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2.75">
      <c r="A82" s="34">
        <f t="shared" si="5"/>
        <v>19</v>
      </c>
      <c r="B82" s="32">
        <f t="shared" si="6"/>
        <v>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2.75">
      <c r="A83" s="34">
        <f t="shared" si="5"/>
        <v>20</v>
      </c>
      <c r="B83" s="32">
        <f t="shared" si="6"/>
        <v>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2.75">
      <c r="A84" s="34">
        <f t="shared" si="5"/>
        <v>21</v>
      </c>
      <c r="B84" s="32">
        <f t="shared" si="6"/>
        <v>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2.75">
      <c r="A85" s="34">
        <f t="shared" si="5"/>
        <v>22</v>
      </c>
      <c r="B85" s="32">
        <f t="shared" si="6"/>
        <v>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2.75">
      <c r="A86" s="22" t="s">
        <v>7</v>
      </c>
      <c r="B86" s="12">
        <f aca="true" t="shared" si="7" ref="B86:P86">SUM(B64:B85)</f>
        <v>0</v>
      </c>
      <c r="C86" s="12">
        <f t="shared" si="7"/>
        <v>0</v>
      </c>
      <c r="D86" s="12">
        <f t="shared" si="7"/>
        <v>0</v>
      </c>
      <c r="E86" s="12">
        <f t="shared" si="7"/>
        <v>0</v>
      </c>
      <c r="F86" s="12">
        <f t="shared" si="7"/>
        <v>0</v>
      </c>
      <c r="G86" s="12">
        <f t="shared" si="7"/>
        <v>0</v>
      </c>
      <c r="H86" s="12">
        <f t="shared" si="7"/>
        <v>0</v>
      </c>
      <c r="I86" s="11">
        <f t="shared" si="7"/>
        <v>0</v>
      </c>
      <c r="J86" s="10">
        <f t="shared" si="7"/>
        <v>0</v>
      </c>
      <c r="K86" s="10">
        <f t="shared" si="7"/>
        <v>0</v>
      </c>
      <c r="L86" s="10">
        <f t="shared" si="7"/>
        <v>0</v>
      </c>
      <c r="M86" s="10">
        <f t="shared" si="7"/>
        <v>0</v>
      </c>
      <c r="N86" s="10">
        <f t="shared" si="7"/>
        <v>0</v>
      </c>
      <c r="O86" s="10">
        <f t="shared" si="7"/>
        <v>0</v>
      </c>
      <c r="P86" s="13">
        <f t="shared" si="7"/>
        <v>0</v>
      </c>
    </row>
    <row r="87" spans="1:16" ht="12.75">
      <c r="A87" s="2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8" t="s">
        <v>13</v>
      </c>
      <c r="B88" s="25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</row>
    <row r="89" spans="1:16" ht="12.75">
      <c r="A89" s="18" t="s">
        <v>11</v>
      </c>
      <c r="B89" s="17" t="s">
        <v>10</v>
      </c>
      <c r="C89" s="26" t="s">
        <v>14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"/>
    </row>
    <row r="90" spans="1:16" ht="12.75">
      <c r="A90" s="33"/>
      <c r="B90" s="31">
        <f aca="true" t="shared" si="8" ref="B90:B111">B64+B31+B5</f>
        <v>0</v>
      </c>
      <c r="C90" s="14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28"/>
    </row>
    <row r="91" spans="1:16" ht="12.75">
      <c r="A91" s="34">
        <f>A65</f>
        <v>2</v>
      </c>
      <c r="B91" s="32">
        <f t="shared" si="8"/>
        <v>0</v>
      </c>
      <c r="C91" s="14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8"/>
    </row>
    <row r="92" spans="1:16" ht="12.75">
      <c r="A92" s="34">
        <f aca="true" t="shared" si="9" ref="A92:A111">A66</f>
        <v>3</v>
      </c>
      <c r="B92" s="32">
        <f t="shared" si="8"/>
        <v>0</v>
      </c>
      <c r="C92" s="14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8"/>
    </row>
    <row r="93" spans="1:16" ht="12.75">
      <c r="A93" s="34">
        <f t="shared" si="9"/>
        <v>4</v>
      </c>
      <c r="B93" s="32">
        <f t="shared" si="8"/>
        <v>0</v>
      </c>
      <c r="C93" s="14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28"/>
    </row>
    <row r="94" spans="1:16" ht="12.75">
      <c r="A94" s="34">
        <f t="shared" si="9"/>
        <v>5</v>
      </c>
      <c r="B94" s="32">
        <f t="shared" si="8"/>
        <v>0</v>
      </c>
      <c r="C94" s="14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28"/>
    </row>
    <row r="95" spans="1:16" ht="12.75">
      <c r="A95" s="34">
        <f t="shared" si="9"/>
        <v>6</v>
      </c>
      <c r="B95" s="32">
        <f t="shared" si="8"/>
        <v>0</v>
      </c>
      <c r="C95" s="14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28"/>
    </row>
    <row r="96" spans="1:16" ht="12.75">
      <c r="A96" s="34">
        <f t="shared" si="9"/>
        <v>7</v>
      </c>
      <c r="B96" s="32">
        <f t="shared" si="8"/>
        <v>0</v>
      </c>
      <c r="C96" s="14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28"/>
    </row>
    <row r="97" spans="1:16" ht="12.75">
      <c r="A97" s="34">
        <f t="shared" si="9"/>
        <v>8</v>
      </c>
      <c r="B97" s="32">
        <f t="shared" si="8"/>
        <v>0</v>
      </c>
      <c r="C97" s="14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28"/>
    </row>
    <row r="98" spans="1:16" ht="12.75">
      <c r="A98" s="34">
        <f t="shared" si="9"/>
        <v>9</v>
      </c>
      <c r="B98" s="32">
        <f t="shared" si="8"/>
        <v>0</v>
      </c>
      <c r="C98" s="1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28"/>
    </row>
    <row r="99" spans="1:16" ht="12.75">
      <c r="A99" s="34">
        <f t="shared" si="9"/>
        <v>10</v>
      </c>
      <c r="B99" s="32">
        <f t="shared" si="8"/>
        <v>0</v>
      </c>
      <c r="C99" s="1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28"/>
    </row>
    <row r="100" spans="1:16" ht="12.75">
      <c r="A100" s="34">
        <f t="shared" si="9"/>
        <v>11</v>
      </c>
      <c r="B100" s="32">
        <f t="shared" si="8"/>
        <v>0</v>
      </c>
      <c r="C100" s="1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28"/>
    </row>
    <row r="101" spans="1:16" ht="12.75">
      <c r="A101" s="34">
        <f t="shared" si="9"/>
        <v>12</v>
      </c>
      <c r="B101" s="32">
        <f t="shared" si="8"/>
        <v>0</v>
      </c>
      <c r="C101" s="1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28"/>
    </row>
    <row r="102" spans="1:16" ht="12.75">
      <c r="A102" s="34">
        <f t="shared" si="9"/>
        <v>13</v>
      </c>
      <c r="B102" s="32">
        <f t="shared" si="8"/>
        <v>0</v>
      </c>
      <c r="C102" s="1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28"/>
    </row>
    <row r="103" spans="1:16" ht="12.75">
      <c r="A103" s="34">
        <f t="shared" si="9"/>
        <v>14</v>
      </c>
      <c r="B103" s="32">
        <f t="shared" si="8"/>
        <v>0</v>
      </c>
      <c r="C103" s="1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28"/>
    </row>
    <row r="104" spans="1:16" ht="12.75">
      <c r="A104" s="34">
        <f t="shared" si="9"/>
        <v>15</v>
      </c>
      <c r="B104" s="32">
        <f t="shared" si="8"/>
        <v>0</v>
      </c>
      <c r="C104" s="14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28"/>
    </row>
    <row r="105" spans="1:16" ht="12.75">
      <c r="A105" s="34">
        <f t="shared" si="9"/>
        <v>16</v>
      </c>
      <c r="B105" s="32">
        <f t="shared" si="8"/>
        <v>0</v>
      </c>
      <c r="C105" s="14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28"/>
    </row>
    <row r="106" spans="1:16" ht="12.75">
      <c r="A106" s="34">
        <f t="shared" si="9"/>
        <v>17</v>
      </c>
      <c r="B106" s="32">
        <f t="shared" si="8"/>
        <v>0</v>
      </c>
      <c r="C106" s="14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28"/>
    </row>
    <row r="107" spans="1:16" ht="12.75">
      <c r="A107" s="34">
        <f t="shared" si="9"/>
        <v>18</v>
      </c>
      <c r="B107" s="32">
        <f t="shared" si="8"/>
        <v>0</v>
      </c>
      <c r="C107" s="14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28"/>
    </row>
    <row r="108" spans="1:16" ht="12.75">
      <c r="A108" s="34">
        <f t="shared" si="9"/>
        <v>19</v>
      </c>
      <c r="B108" s="32">
        <f t="shared" si="8"/>
        <v>0</v>
      </c>
      <c r="C108" s="14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28"/>
    </row>
    <row r="109" spans="1:16" ht="12.75">
      <c r="A109" s="34">
        <f t="shared" si="9"/>
        <v>20</v>
      </c>
      <c r="B109" s="32">
        <f t="shared" si="8"/>
        <v>0</v>
      </c>
      <c r="C109" s="14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28"/>
    </row>
    <row r="110" spans="1:16" ht="12.75">
      <c r="A110" s="34">
        <f t="shared" si="9"/>
        <v>21</v>
      </c>
      <c r="B110" s="32">
        <f t="shared" si="8"/>
        <v>0</v>
      </c>
      <c r="C110" s="14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28"/>
    </row>
    <row r="111" spans="1:16" ht="12.75">
      <c r="A111" s="34">
        <f t="shared" si="9"/>
        <v>22</v>
      </c>
      <c r="B111" s="32">
        <f t="shared" si="8"/>
        <v>0</v>
      </c>
      <c r="C111" s="14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28"/>
    </row>
    <row r="112" spans="1:16" ht="12.75">
      <c r="A112" s="22" t="s">
        <v>7</v>
      </c>
      <c r="B112" s="12">
        <f>SUM(B90:B111)</f>
        <v>0</v>
      </c>
      <c r="C112" s="11">
        <f>C86+C53+C27</f>
        <v>0</v>
      </c>
      <c r="D112" s="11">
        <f aca="true" t="shared" si="10" ref="D112:P112">D86+D53+D27</f>
        <v>0</v>
      </c>
      <c r="E112" s="11">
        <f t="shared" si="10"/>
        <v>0</v>
      </c>
      <c r="F112" s="11">
        <f t="shared" si="10"/>
        <v>0</v>
      </c>
      <c r="G112" s="11">
        <f t="shared" si="10"/>
        <v>0</v>
      </c>
      <c r="H112" s="11">
        <f t="shared" si="10"/>
        <v>0</v>
      </c>
      <c r="I112" s="11">
        <f t="shared" si="10"/>
        <v>0</v>
      </c>
      <c r="J112" s="11">
        <f t="shared" si="10"/>
        <v>0</v>
      </c>
      <c r="K112" s="11">
        <f t="shared" si="10"/>
        <v>0</v>
      </c>
      <c r="L112" s="11">
        <f t="shared" si="10"/>
        <v>0</v>
      </c>
      <c r="M112" s="11">
        <f t="shared" si="10"/>
        <v>0</v>
      </c>
      <c r="N112" s="11">
        <f t="shared" si="10"/>
        <v>0</v>
      </c>
      <c r="O112" s="11">
        <f t="shared" si="10"/>
        <v>0</v>
      </c>
      <c r="P112" s="11">
        <f t="shared" si="10"/>
        <v>0</v>
      </c>
    </row>
    <row r="113" spans="1:16" ht="12.75">
      <c r="A113" s="23"/>
      <c r="B113" s="1"/>
      <c r="C113" s="6" t="s">
        <v>15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</row>
    <row r="114" spans="1:16" ht="12.75">
      <c r="A114" s="2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2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2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2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C11" sqref="C11"/>
    </sheetView>
  </sheetViews>
  <sheetFormatPr defaultColWidth="11.421875" defaultRowHeight="12.75"/>
  <cols>
    <col min="1" max="16384" width="9.140625" style="0" customWidth="1"/>
  </cols>
  <sheetData>
    <row r="1" spans="1:16" ht="12.75">
      <c r="A1" s="2" t="s">
        <v>8</v>
      </c>
      <c r="B1" s="2"/>
      <c r="C1" s="1"/>
      <c r="D1" s="15" t="s">
        <v>9</v>
      </c>
      <c r="E1" s="35" t="s">
        <v>18</v>
      </c>
      <c r="F1" s="2"/>
      <c r="G1" s="1"/>
      <c r="H1" s="2" t="s">
        <v>16</v>
      </c>
      <c r="I1" s="1"/>
      <c r="J1" s="15"/>
      <c r="K1" s="2"/>
      <c r="L1" s="1"/>
      <c r="M1" s="1"/>
      <c r="N1" s="1"/>
      <c r="O1" s="1"/>
      <c r="P1" s="1"/>
    </row>
    <row r="2" spans="1:16" ht="12.75">
      <c r="A2" s="2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 t="s">
        <v>17</v>
      </c>
      <c r="B3" s="2"/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3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5" t="s">
        <v>6</v>
      </c>
    </row>
    <row r="4" spans="1:16" ht="12.75">
      <c r="A4" s="18" t="s">
        <v>11</v>
      </c>
      <c r="B4" s="17" t="s">
        <v>10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8">
        <v>8</v>
      </c>
      <c r="J4" s="9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8">
        <v>15</v>
      </c>
    </row>
    <row r="5" spans="1:16" ht="12.75">
      <c r="A5" s="19">
        <v>1</v>
      </c>
      <c r="B5" s="31">
        <f>SUM(C5:P5)</f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20">
        <v>2</v>
      </c>
      <c r="B6" s="32">
        <f>SUM(C6:P6)</f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20">
        <v>3</v>
      </c>
      <c r="B7" s="32">
        <f aca="true" t="shared" si="0" ref="B7:B26">SUM(C7:P7)</f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2.75">
      <c r="A8" s="20">
        <v>4</v>
      </c>
      <c r="B8" s="32">
        <f t="shared" si="0"/>
        <v>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>
      <c r="A9" s="20">
        <v>5</v>
      </c>
      <c r="B9" s="32">
        <f t="shared" si="0"/>
        <v>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2.75">
      <c r="A10" s="20">
        <v>6</v>
      </c>
      <c r="B10" s="32">
        <f t="shared" si="0"/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0">
        <v>7</v>
      </c>
      <c r="B11" s="32">
        <f t="shared" si="0"/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2.75">
      <c r="A12" s="20">
        <v>8</v>
      </c>
      <c r="B12" s="32">
        <f t="shared" si="0"/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>
      <c r="A13" s="20">
        <v>9</v>
      </c>
      <c r="B13" s="32">
        <f t="shared" si="0"/>
        <v>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0">
        <v>10</v>
      </c>
      <c r="B14" s="32">
        <f t="shared" si="0"/>
        <v>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0">
        <v>11</v>
      </c>
      <c r="B15" s="32">
        <f t="shared" si="0"/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0">
        <v>12</v>
      </c>
      <c r="B16" s="32">
        <f t="shared" si="0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0">
        <v>13</v>
      </c>
      <c r="B17" s="32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0">
        <v>14</v>
      </c>
      <c r="B18" s="32">
        <f t="shared" si="0"/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0">
        <v>15</v>
      </c>
      <c r="B19" s="32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0">
        <v>16</v>
      </c>
      <c r="B20" s="32">
        <f t="shared" si="0"/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0">
        <v>17</v>
      </c>
      <c r="B21" s="32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0">
        <v>18</v>
      </c>
      <c r="B22" s="32">
        <f t="shared" si="0"/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20">
        <v>19</v>
      </c>
      <c r="B23" s="32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20">
        <v>20</v>
      </c>
      <c r="B24" s="32">
        <f t="shared" si="0"/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20">
        <v>21</v>
      </c>
      <c r="B25" s="32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21">
        <v>22</v>
      </c>
      <c r="B26" s="32">
        <f t="shared" si="0"/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22" t="s">
        <v>7</v>
      </c>
      <c r="B27" s="12">
        <f aca="true" t="shared" si="1" ref="B27:P27">SUM(B5:B26)</f>
        <v>0</v>
      </c>
      <c r="C27" s="12">
        <f t="shared" si="1"/>
        <v>0</v>
      </c>
      <c r="D27" s="12">
        <f t="shared" si="1"/>
        <v>0</v>
      </c>
      <c r="E27" s="12">
        <f t="shared" si="1"/>
        <v>0</v>
      </c>
      <c r="F27" s="12">
        <f t="shared" si="1"/>
        <v>0</v>
      </c>
      <c r="G27" s="12">
        <f t="shared" si="1"/>
        <v>0</v>
      </c>
      <c r="H27" s="12">
        <f t="shared" si="1"/>
        <v>0</v>
      </c>
      <c r="I27" s="11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3">
        <f t="shared" si="1"/>
        <v>0</v>
      </c>
    </row>
    <row r="28" spans="1:16" ht="12.7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24"/>
      <c r="B29" s="2"/>
      <c r="C29" s="3" t="s">
        <v>0</v>
      </c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5" t="s">
        <v>6</v>
      </c>
      <c r="J29" s="3" t="s">
        <v>0</v>
      </c>
      <c r="K29" s="4" t="s">
        <v>1</v>
      </c>
      <c r="L29" s="4" t="s">
        <v>2</v>
      </c>
      <c r="M29" s="4" t="s">
        <v>3</v>
      </c>
      <c r="N29" s="4" t="s">
        <v>4</v>
      </c>
      <c r="O29" s="4" t="s">
        <v>5</v>
      </c>
      <c r="P29" s="5" t="s">
        <v>6</v>
      </c>
    </row>
    <row r="30" spans="1:16" ht="12.75">
      <c r="A30" s="18" t="s">
        <v>11</v>
      </c>
      <c r="B30" s="17" t="s">
        <v>10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7">
        <v>21</v>
      </c>
      <c r="I30" s="8">
        <v>22</v>
      </c>
      <c r="J30" s="9">
        <v>23</v>
      </c>
      <c r="K30" s="7">
        <v>24</v>
      </c>
      <c r="L30" s="7">
        <v>25</v>
      </c>
      <c r="M30" s="7">
        <v>26</v>
      </c>
      <c r="N30" s="7">
        <v>27</v>
      </c>
      <c r="O30" s="7">
        <v>28</v>
      </c>
      <c r="P30" s="8">
        <v>29</v>
      </c>
    </row>
    <row r="31" spans="1:16" ht="12.75">
      <c r="A31" s="33">
        <f>A5</f>
        <v>1</v>
      </c>
      <c r="B31" s="31">
        <f>SUM(C31:P31)</f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4">
        <f>A6</f>
        <v>2</v>
      </c>
      <c r="B32" s="32">
        <f>SUM(C32:P32)</f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4">
        <f aca="true" t="shared" si="2" ref="A33:A52">A7</f>
        <v>3</v>
      </c>
      <c r="B33" s="32">
        <f aca="true" t="shared" si="3" ref="B33:B52">SUM(C33:P33)</f>
        <v>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4">
        <f t="shared" si="2"/>
        <v>4</v>
      </c>
      <c r="B34" s="32">
        <f t="shared" si="3"/>
        <v>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34">
        <f t="shared" si="2"/>
        <v>5</v>
      </c>
      <c r="B35" s="32">
        <f t="shared" si="3"/>
        <v>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34">
        <f t="shared" si="2"/>
        <v>6</v>
      </c>
      <c r="B36" s="32">
        <f t="shared" si="3"/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2.75">
      <c r="A37" s="34">
        <f t="shared" si="2"/>
        <v>7</v>
      </c>
      <c r="B37" s="32">
        <f t="shared" si="3"/>
        <v>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2.75">
      <c r="A38" s="34">
        <f t="shared" si="2"/>
        <v>8</v>
      </c>
      <c r="B38" s="32">
        <f t="shared" si="3"/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2.75">
      <c r="A39" s="34">
        <f t="shared" si="2"/>
        <v>9</v>
      </c>
      <c r="B39" s="32">
        <f t="shared" si="3"/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34">
        <f t="shared" si="2"/>
        <v>10</v>
      </c>
      <c r="B40" s="32">
        <f t="shared" si="3"/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2.75">
      <c r="A41" s="34">
        <f t="shared" si="2"/>
        <v>11</v>
      </c>
      <c r="B41" s="32">
        <f t="shared" si="3"/>
        <v>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.75">
      <c r="A42" s="34">
        <f t="shared" si="2"/>
        <v>12</v>
      </c>
      <c r="B42" s="32">
        <f t="shared" si="3"/>
        <v>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2.75">
      <c r="A43" s="34">
        <f t="shared" si="2"/>
        <v>13</v>
      </c>
      <c r="B43" s="32">
        <f t="shared" si="3"/>
        <v>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2.75">
      <c r="A44" s="34">
        <f t="shared" si="2"/>
        <v>14</v>
      </c>
      <c r="B44" s="32">
        <f t="shared" si="3"/>
        <v>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2.75">
      <c r="A45" s="34">
        <f t="shared" si="2"/>
        <v>15</v>
      </c>
      <c r="B45" s="32">
        <f t="shared" si="3"/>
        <v>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2.75">
      <c r="A46" s="34">
        <f t="shared" si="2"/>
        <v>16</v>
      </c>
      <c r="B46" s="32">
        <f t="shared" si="3"/>
        <v>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34">
        <f t="shared" si="2"/>
        <v>17</v>
      </c>
      <c r="B47" s="32">
        <f t="shared" si="3"/>
        <v>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2.75">
      <c r="A48" s="34">
        <f t="shared" si="2"/>
        <v>18</v>
      </c>
      <c r="B48" s="32">
        <f t="shared" si="3"/>
        <v>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2.75">
      <c r="A49" s="34">
        <f t="shared" si="2"/>
        <v>19</v>
      </c>
      <c r="B49" s="32">
        <f t="shared" si="3"/>
        <v>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2.75">
      <c r="A50" s="34">
        <f t="shared" si="2"/>
        <v>20</v>
      </c>
      <c r="B50" s="32">
        <f t="shared" si="3"/>
        <v>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2.75">
      <c r="A51" s="34">
        <f t="shared" si="2"/>
        <v>21</v>
      </c>
      <c r="B51" s="32">
        <f t="shared" si="3"/>
        <v>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2.75">
      <c r="A52" s="34">
        <f t="shared" si="2"/>
        <v>22</v>
      </c>
      <c r="B52" s="32">
        <f t="shared" si="3"/>
        <v>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2.75">
      <c r="A53" s="22" t="s">
        <v>7</v>
      </c>
      <c r="B53" s="12">
        <f aca="true" t="shared" si="4" ref="B53:P53">SUM(B31:B52)</f>
        <v>0</v>
      </c>
      <c r="C53" s="12">
        <f t="shared" si="4"/>
        <v>0</v>
      </c>
      <c r="D53" s="12">
        <f t="shared" si="4"/>
        <v>0</v>
      </c>
      <c r="E53" s="12">
        <f t="shared" si="4"/>
        <v>0</v>
      </c>
      <c r="F53" s="12">
        <f t="shared" si="4"/>
        <v>0</v>
      </c>
      <c r="G53" s="12">
        <f t="shared" si="4"/>
        <v>0</v>
      </c>
      <c r="H53" s="12">
        <f t="shared" si="4"/>
        <v>0</v>
      </c>
      <c r="I53" s="11">
        <f t="shared" si="4"/>
        <v>0</v>
      </c>
      <c r="J53" s="10">
        <f t="shared" si="4"/>
        <v>0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10">
        <f t="shared" si="4"/>
        <v>0</v>
      </c>
      <c r="O53" s="10">
        <f t="shared" si="4"/>
        <v>0</v>
      </c>
      <c r="P53" s="13">
        <f t="shared" si="4"/>
        <v>0</v>
      </c>
    </row>
    <row r="54" spans="1:16" ht="12.75">
      <c r="A54" s="24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2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2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2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24" t="s">
        <v>8</v>
      </c>
      <c r="B60" s="2"/>
      <c r="C60" s="1"/>
      <c r="D60" s="15" t="s">
        <v>9</v>
      </c>
      <c r="E60" s="15"/>
      <c r="F60" s="2"/>
      <c r="G60" s="1"/>
      <c r="H60" s="1"/>
      <c r="I60" s="1"/>
      <c r="J60" s="15"/>
      <c r="K60" s="2"/>
      <c r="L60" s="1"/>
      <c r="M60" s="1"/>
      <c r="N60" s="1"/>
      <c r="O60" s="1"/>
      <c r="P60" s="1"/>
    </row>
    <row r="61" spans="1:16" ht="12.75">
      <c r="A61" s="24" t="s">
        <v>12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24"/>
      <c r="B62" s="2"/>
      <c r="C62" s="3" t="s">
        <v>0</v>
      </c>
      <c r="D62" s="4" t="s">
        <v>1</v>
      </c>
      <c r="E62" s="4" t="s">
        <v>2</v>
      </c>
      <c r="F62" s="4" t="s">
        <v>3</v>
      </c>
      <c r="G62" s="4" t="s">
        <v>4</v>
      </c>
      <c r="H62" s="4" t="s">
        <v>5</v>
      </c>
      <c r="I62" s="5" t="s">
        <v>6</v>
      </c>
      <c r="J62" s="3" t="s">
        <v>0</v>
      </c>
      <c r="K62" s="4" t="s">
        <v>1</v>
      </c>
      <c r="L62" s="4" t="s">
        <v>2</v>
      </c>
      <c r="M62" s="4" t="s">
        <v>3</v>
      </c>
      <c r="N62" s="4" t="s">
        <v>4</v>
      </c>
      <c r="O62" s="4" t="s">
        <v>5</v>
      </c>
      <c r="P62" s="5" t="s">
        <v>6</v>
      </c>
    </row>
    <row r="63" spans="1:16" ht="12.75">
      <c r="A63" s="18" t="s">
        <v>11</v>
      </c>
      <c r="B63" s="17" t="s">
        <v>10</v>
      </c>
      <c r="C63" s="7"/>
      <c r="D63" s="7"/>
      <c r="E63" s="7"/>
      <c r="F63" s="7"/>
      <c r="G63" s="7"/>
      <c r="H63" s="7"/>
      <c r="I63" s="8"/>
      <c r="J63" s="9"/>
      <c r="K63" s="7"/>
      <c r="L63" s="7"/>
      <c r="M63" s="7"/>
      <c r="N63" s="7"/>
      <c r="O63" s="7"/>
      <c r="P63" s="8"/>
    </row>
    <row r="64" spans="1:16" ht="12.75">
      <c r="A64" s="33">
        <f>A5</f>
        <v>1</v>
      </c>
      <c r="B64" s="31">
        <f>SUM(C64:P64)</f>
        <v>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34">
        <f>A32</f>
        <v>2</v>
      </c>
      <c r="B65" s="32">
        <f>SUM(C65:P65)</f>
        <v>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34">
        <f aca="true" t="shared" si="5" ref="A66:A85">A33</f>
        <v>3</v>
      </c>
      <c r="B66" s="32">
        <f aca="true" t="shared" si="6" ref="B66:B85">SUM(C66:P66)</f>
        <v>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34">
        <f t="shared" si="5"/>
        <v>4</v>
      </c>
      <c r="B67" s="32">
        <f t="shared" si="6"/>
        <v>0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>
      <c r="A68" s="34">
        <f t="shared" si="5"/>
        <v>5</v>
      </c>
      <c r="B68" s="32">
        <f t="shared" si="6"/>
        <v>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2.75">
      <c r="A69" s="34">
        <f t="shared" si="5"/>
        <v>6</v>
      </c>
      <c r="B69" s="32">
        <f t="shared" si="6"/>
        <v>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2.75">
      <c r="A70" s="34">
        <f t="shared" si="5"/>
        <v>7</v>
      </c>
      <c r="B70" s="32">
        <f t="shared" si="6"/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2.75">
      <c r="A71" s="34">
        <f t="shared" si="5"/>
        <v>8</v>
      </c>
      <c r="B71" s="32">
        <f t="shared" si="6"/>
        <v>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2.75">
      <c r="A72" s="34">
        <f t="shared" si="5"/>
        <v>9</v>
      </c>
      <c r="B72" s="32">
        <f t="shared" si="6"/>
        <v>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2.75">
      <c r="A73" s="34">
        <f t="shared" si="5"/>
        <v>10</v>
      </c>
      <c r="B73" s="32">
        <f t="shared" si="6"/>
        <v>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2.75">
      <c r="A74" s="34">
        <f t="shared" si="5"/>
        <v>11</v>
      </c>
      <c r="B74" s="32">
        <f t="shared" si="6"/>
        <v>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2.75">
      <c r="A75" s="34">
        <f t="shared" si="5"/>
        <v>12</v>
      </c>
      <c r="B75" s="32">
        <f t="shared" si="6"/>
        <v>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2.75">
      <c r="A76" s="34">
        <f t="shared" si="5"/>
        <v>13</v>
      </c>
      <c r="B76" s="32">
        <f t="shared" si="6"/>
        <v>0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2.75">
      <c r="A77" s="34">
        <f t="shared" si="5"/>
        <v>14</v>
      </c>
      <c r="B77" s="32">
        <f t="shared" si="6"/>
        <v>0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2.75">
      <c r="A78" s="34">
        <f t="shared" si="5"/>
        <v>15</v>
      </c>
      <c r="B78" s="32">
        <f t="shared" si="6"/>
        <v>0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2.75">
      <c r="A79" s="34">
        <f t="shared" si="5"/>
        <v>16</v>
      </c>
      <c r="B79" s="32">
        <f t="shared" si="6"/>
        <v>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75">
      <c r="A80" s="34">
        <f t="shared" si="5"/>
        <v>17</v>
      </c>
      <c r="B80" s="32">
        <f t="shared" si="6"/>
        <v>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.75">
      <c r="A81" s="34">
        <f t="shared" si="5"/>
        <v>18</v>
      </c>
      <c r="B81" s="32">
        <f t="shared" si="6"/>
        <v>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2.75">
      <c r="A82" s="34">
        <f t="shared" si="5"/>
        <v>19</v>
      </c>
      <c r="B82" s="32">
        <f t="shared" si="6"/>
        <v>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2.75">
      <c r="A83" s="34">
        <f t="shared" si="5"/>
        <v>20</v>
      </c>
      <c r="B83" s="32">
        <f t="shared" si="6"/>
        <v>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2.75">
      <c r="A84" s="34">
        <f t="shared" si="5"/>
        <v>21</v>
      </c>
      <c r="B84" s="32">
        <f t="shared" si="6"/>
        <v>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2.75">
      <c r="A85" s="34">
        <f t="shared" si="5"/>
        <v>22</v>
      </c>
      <c r="B85" s="32">
        <f t="shared" si="6"/>
        <v>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2.75">
      <c r="A86" s="22" t="s">
        <v>7</v>
      </c>
      <c r="B86" s="12">
        <f aca="true" t="shared" si="7" ref="B86:P86">SUM(B64:B85)</f>
        <v>0</v>
      </c>
      <c r="C86" s="12">
        <f t="shared" si="7"/>
        <v>0</v>
      </c>
      <c r="D86" s="12">
        <f t="shared" si="7"/>
        <v>0</v>
      </c>
      <c r="E86" s="12">
        <f t="shared" si="7"/>
        <v>0</v>
      </c>
      <c r="F86" s="12">
        <f t="shared" si="7"/>
        <v>0</v>
      </c>
      <c r="G86" s="12">
        <f t="shared" si="7"/>
        <v>0</v>
      </c>
      <c r="H86" s="12">
        <f t="shared" si="7"/>
        <v>0</v>
      </c>
      <c r="I86" s="11">
        <f t="shared" si="7"/>
        <v>0</v>
      </c>
      <c r="J86" s="10">
        <f t="shared" si="7"/>
        <v>0</v>
      </c>
      <c r="K86" s="10">
        <f t="shared" si="7"/>
        <v>0</v>
      </c>
      <c r="L86" s="10">
        <f t="shared" si="7"/>
        <v>0</v>
      </c>
      <c r="M86" s="10">
        <f t="shared" si="7"/>
        <v>0</v>
      </c>
      <c r="N86" s="10">
        <f t="shared" si="7"/>
        <v>0</v>
      </c>
      <c r="O86" s="10">
        <f t="shared" si="7"/>
        <v>0</v>
      </c>
      <c r="P86" s="13">
        <f t="shared" si="7"/>
        <v>0</v>
      </c>
    </row>
    <row r="87" spans="1:16" ht="12.75">
      <c r="A87" s="2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8" t="s">
        <v>13</v>
      </c>
      <c r="B88" s="25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</row>
    <row r="89" spans="1:16" ht="12.75">
      <c r="A89" s="18" t="s">
        <v>11</v>
      </c>
      <c r="B89" s="17" t="s">
        <v>10</v>
      </c>
      <c r="C89" s="26" t="s">
        <v>14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"/>
    </row>
    <row r="90" spans="1:16" ht="12.75">
      <c r="A90" s="33"/>
      <c r="B90" s="31">
        <f aca="true" t="shared" si="8" ref="B90:B111">B64+B31+B5</f>
        <v>0</v>
      </c>
      <c r="C90" s="14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28"/>
    </row>
    <row r="91" spans="1:16" ht="12.75">
      <c r="A91" s="34">
        <f>A65</f>
        <v>2</v>
      </c>
      <c r="B91" s="32">
        <f t="shared" si="8"/>
        <v>0</v>
      </c>
      <c r="C91" s="14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8"/>
    </row>
    <row r="92" spans="1:16" ht="12.75">
      <c r="A92" s="34">
        <f aca="true" t="shared" si="9" ref="A92:A111">A66</f>
        <v>3</v>
      </c>
      <c r="B92" s="32">
        <f t="shared" si="8"/>
        <v>0</v>
      </c>
      <c r="C92" s="14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8"/>
    </row>
    <row r="93" spans="1:16" ht="12.75">
      <c r="A93" s="34">
        <f t="shared" si="9"/>
        <v>4</v>
      </c>
      <c r="B93" s="32">
        <f t="shared" si="8"/>
        <v>0</v>
      </c>
      <c r="C93" s="14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28"/>
    </row>
    <row r="94" spans="1:16" ht="12.75">
      <c r="A94" s="34">
        <f t="shared" si="9"/>
        <v>5</v>
      </c>
      <c r="B94" s="32">
        <f t="shared" si="8"/>
        <v>0</v>
      </c>
      <c r="C94" s="14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28"/>
    </row>
    <row r="95" spans="1:16" ht="12.75">
      <c r="A95" s="34">
        <f t="shared" si="9"/>
        <v>6</v>
      </c>
      <c r="B95" s="32">
        <f t="shared" si="8"/>
        <v>0</v>
      </c>
      <c r="C95" s="14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28"/>
    </row>
    <row r="96" spans="1:16" ht="12.75">
      <c r="A96" s="34">
        <f t="shared" si="9"/>
        <v>7</v>
      </c>
      <c r="B96" s="32">
        <f t="shared" si="8"/>
        <v>0</v>
      </c>
      <c r="C96" s="14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28"/>
    </row>
    <row r="97" spans="1:16" ht="12.75">
      <c r="A97" s="34">
        <f t="shared" si="9"/>
        <v>8</v>
      </c>
      <c r="B97" s="32">
        <f t="shared" si="8"/>
        <v>0</v>
      </c>
      <c r="C97" s="14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28"/>
    </row>
    <row r="98" spans="1:16" ht="12.75">
      <c r="A98" s="34">
        <f t="shared" si="9"/>
        <v>9</v>
      </c>
      <c r="B98" s="32">
        <f t="shared" si="8"/>
        <v>0</v>
      </c>
      <c r="C98" s="1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28"/>
    </row>
    <row r="99" spans="1:16" ht="12.75">
      <c r="A99" s="34">
        <f t="shared" si="9"/>
        <v>10</v>
      </c>
      <c r="B99" s="32">
        <f t="shared" si="8"/>
        <v>0</v>
      </c>
      <c r="C99" s="1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28"/>
    </row>
    <row r="100" spans="1:16" ht="12.75">
      <c r="A100" s="34">
        <f t="shared" si="9"/>
        <v>11</v>
      </c>
      <c r="B100" s="32">
        <f t="shared" si="8"/>
        <v>0</v>
      </c>
      <c r="C100" s="1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28"/>
    </row>
    <row r="101" spans="1:16" ht="12.75">
      <c r="A101" s="34">
        <f t="shared" si="9"/>
        <v>12</v>
      </c>
      <c r="B101" s="32">
        <f t="shared" si="8"/>
        <v>0</v>
      </c>
      <c r="C101" s="1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28"/>
    </row>
    <row r="102" spans="1:16" ht="12.75">
      <c r="A102" s="34">
        <f t="shared" si="9"/>
        <v>13</v>
      </c>
      <c r="B102" s="32">
        <f t="shared" si="8"/>
        <v>0</v>
      </c>
      <c r="C102" s="1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28"/>
    </row>
    <row r="103" spans="1:16" ht="12.75">
      <c r="A103" s="34">
        <f t="shared" si="9"/>
        <v>14</v>
      </c>
      <c r="B103" s="32">
        <f t="shared" si="8"/>
        <v>0</v>
      </c>
      <c r="C103" s="1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28"/>
    </row>
    <row r="104" spans="1:16" ht="12.75">
      <c r="A104" s="34">
        <f t="shared" si="9"/>
        <v>15</v>
      </c>
      <c r="B104" s="32">
        <f t="shared" si="8"/>
        <v>0</v>
      </c>
      <c r="C104" s="14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28"/>
    </row>
    <row r="105" spans="1:16" ht="12.75">
      <c r="A105" s="34">
        <f t="shared" si="9"/>
        <v>16</v>
      </c>
      <c r="B105" s="32">
        <f t="shared" si="8"/>
        <v>0</v>
      </c>
      <c r="C105" s="14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28"/>
    </row>
    <row r="106" spans="1:16" ht="12.75">
      <c r="A106" s="34">
        <f t="shared" si="9"/>
        <v>17</v>
      </c>
      <c r="B106" s="32">
        <f t="shared" si="8"/>
        <v>0</v>
      </c>
      <c r="C106" s="14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28"/>
    </row>
    <row r="107" spans="1:16" ht="12.75">
      <c r="A107" s="34">
        <f t="shared" si="9"/>
        <v>18</v>
      </c>
      <c r="B107" s="32">
        <f t="shared" si="8"/>
        <v>0</v>
      </c>
      <c r="C107" s="14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28"/>
    </row>
    <row r="108" spans="1:16" ht="12.75">
      <c r="A108" s="34">
        <f t="shared" si="9"/>
        <v>19</v>
      </c>
      <c r="B108" s="32">
        <f t="shared" si="8"/>
        <v>0</v>
      </c>
      <c r="C108" s="14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28"/>
    </row>
    <row r="109" spans="1:16" ht="12.75">
      <c r="A109" s="34">
        <f t="shared" si="9"/>
        <v>20</v>
      </c>
      <c r="B109" s="32">
        <f t="shared" si="8"/>
        <v>0</v>
      </c>
      <c r="C109" s="14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28"/>
    </row>
    <row r="110" spans="1:16" ht="12.75">
      <c r="A110" s="34">
        <f t="shared" si="9"/>
        <v>21</v>
      </c>
      <c r="B110" s="32">
        <f t="shared" si="8"/>
        <v>0</v>
      </c>
      <c r="C110" s="14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28"/>
    </row>
    <row r="111" spans="1:16" ht="12.75">
      <c r="A111" s="34">
        <f t="shared" si="9"/>
        <v>22</v>
      </c>
      <c r="B111" s="32">
        <f t="shared" si="8"/>
        <v>0</v>
      </c>
      <c r="C111" s="14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28"/>
    </row>
    <row r="112" spans="1:16" ht="12.75">
      <c r="A112" s="22" t="s">
        <v>7</v>
      </c>
      <c r="B112" s="12">
        <f>SUM(B90:B111)</f>
        <v>0</v>
      </c>
      <c r="C112" s="11">
        <f>C86+C53+C27</f>
        <v>0</v>
      </c>
      <c r="D112" s="11">
        <f aca="true" t="shared" si="10" ref="D112:P112">D86+D53+D27</f>
        <v>0</v>
      </c>
      <c r="E112" s="11">
        <f t="shared" si="10"/>
        <v>0</v>
      </c>
      <c r="F112" s="11">
        <f t="shared" si="10"/>
        <v>0</v>
      </c>
      <c r="G112" s="11">
        <f t="shared" si="10"/>
        <v>0</v>
      </c>
      <c r="H112" s="11">
        <f t="shared" si="10"/>
        <v>0</v>
      </c>
      <c r="I112" s="11">
        <f t="shared" si="10"/>
        <v>0</v>
      </c>
      <c r="J112" s="11">
        <f t="shared" si="10"/>
        <v>0</v>
      </c>
      <c r="K112" s="11">
        <f t="shared" si="10"/>
        <v>0</v>
      </c>
      <c r="L112" s="11">
        <f t="shared" si="10"/>
        <v>0</v>
      </c>
      <c r="M112" s="11">
        <f t="shared" si="10"/>
        <v>0</v>
      </c>
      <c r="N112" s="11">
        <f t="shared" si="10"/>
        <v>0</v>
      </c>
      <c r="O112" s="11">
        <f t="shared" si="10"/>
        <v>0</v>
      </c>
      <c r="P112" s="11">
        <f t="shared" si="10"/>
        <v>0</v>
      </c>
    </row>
    <row r="113" spans="1:16" ht="12.75">
      <c r="A113" s="23"/>
      <c r="B113" s="1"/>
      <c r="C113" s="6" t="s">
        <v>15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</row>
    <row r="114" spans="1:16" ht="12.75">
      <c r="A114" s="2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2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2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2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Berenice</cp:lastModifiedBy>
  <cp:lastPrinted>2004-02-15T15:34:39Z</cp:lastPrinted>
  <dcterms:created xsi:type="dcterms:W3CDTF">2002-04-16T14:56:31Z</dcterms:created>
  <dcterms:modified xsi:type="dcterms:W3CDTF">2000-01-10T17:29:28Z</dcterms:modified>
  <cp:category/>
  <cp:version/>
  <cp:contentType/>
  <cp:contentStatus/>
</cp:coreProperties>
</file>